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Importa in KeenHour" sheetId="2" r:id="rId2"/>
    <sheet name="Istruzioni" sheetId="3" r:id="rId3"/>
  </sheets>
  <definedNames>
    <definedName name="_xlnm.Print_Titles" localSheetId="0">'Piano'!$5:$5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Gantt di progetto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Rifacimento dell'e-commerce (esempio)</t>
        </is>
      </c>
      <c r="D3" s="5"/>
      <c r="E3" s="5"/>
      <c r="F3" s="5"/>
      <c r="H3" s="3" t="inlineStr">
        <is>
          <t xml:space="preserve">Inizio della griglia</t>
        </is>
      </c>
      <c r="J3" s="8">
        <f>IF(COUNT(D6:D105)=0,TODAY()-WEEKDAY(TODAY(),3),MIN(D6:D105)-WEEKDAY(MIN(D6:D105),3))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Assegnatario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Riunione di avvio</t>
        </is>
      </c>
      <c r="C6" s="5" t="inlineStr">
        <is>
          <t xml:space="preserve">Chiara Rossi</t>
        </is>
      </c>
      <c r="D6" s="8">
        <f>TODAY()-WEEKDAY(TODAY(),3)-14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1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Analisi dei requisiti</t>
        </is>
      </c>
      <c r="C7" s="5" t="inlineStr">
        <is>
          <t xml:space="preserve">Chiara Rossi</t>
        </is>
      </c>
      <c r="D7" s="8">
        <f>WORKDAY(F6,1)</f>
      </c>
      <c r="E7" s="7">
        <v>4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1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Testi e foto dei prodotti</t>
        </is>
      </c>
      <c r="C8" s="5" t="inlineStr">
        <is>
          <t xml:space="preserve">Marta Gallo</t>
        </is>
      </c>
      <c r="D8" s="8">
        <f>WORKDAY(F6,1)</f>
      </c>
      <c r="E8" s="7">
        <v>5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0.5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Wireframe e architettura delle pagine</t>
        </is>
      </c>
      <c r="C9" s="5" t="inlineStr">
        <is>
          <t xml:space="preserve">Sara Conti</t>
        </is>
      </c>
      <c r="D9" s="8">
        <f>WORKDAY(F7,1)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1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Design grafico</t>
        </is>
      </c>
      <c r="C10" s="5" t="inlineStr">
        <is>
          <t xml:space="preserve">Sara Conti</t>
        </is>
      </c>
      <c r="D10" s="8">
        <f>WORKDAY(F9,1)</f>
      </c>
      <c r="E10" s="7">
        <v>8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0.4</v>
      </c>
      <c r="J10" s="8">
        <f>F10-7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Sviluppo del tema e del catalogo</t>
        </is>
      </c>
      <c r="C11" s="5" t="inlineStr">
        <is>
          <t xml:space="preserve">Luca Bianchi</t>
        </is>
      </c>
      <c r="D11" s="8">
        <f>WORKDAY(F10,1)</f>
      </c>
      <c r="E11" s="7">
        <v>10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F11-7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Pagamenti e spedizioni</t>
        </is>
      </c>
      <c r="C12" s="5" t="inlineStr">
        <is>
          <t xml:space="preserve">Luca Bianchi</t>
        </is>
      </c>
      <c r="D12" s="8">
        <f>WORKDAY(F10,1)</f>
      </c>
      <c r="E12" s="7">
        <v>6</v>
      </c>
      <c r="F12" s="12">
        <f>IF(OR(D12="",E12=""),"",WORKDAY(D12,MAX(E12,1)-1))</f>
      </c>
      <c r="G12" s="7" t="inlineStr">
        <is>
          <t xml:space="preserve">5</t>
        </is>
      </c>
      <c r="H12" s="7" t="inlineStr">
        <is>
          <t xml:space="preserve">No</t>
        </is>
      </c>
      <c r="I12" s="9">
        <v>0</v>
      </c>
      <c r="J12" s="8">
        <f>F12-7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Caricamento dei contenuti</t>
        </is>
      </c>
      <c r="C13" s="5" t="inlineStr">
        <is>
          <t xml:space="preserve">Marta Gallo</t>
        </is>
      </c>
      <c r="D13" s="8">
        <f>WORKDAY(MAX(F8,F11),1)</f>
      </c>
      <c r="E13" s="7">
        <v>4</v>
      </c>
      <c r="F13" s="12">
        <f>IF(OR(D13="",E13=""),"",WORKDAY(D13,MAX(E13,1)-1))</f>
      </c>
      <c r="G13" s="7" t="inlineStr">
        <is>
          <t xml:space="preserve">3, 6</t>
        </is>
      </c>
      <c r="H13" s="7" t="inlineStr">
        <is>
          <t xml:space="preserve">No</t>
        </is>
      </c>
      <c r="I13" s="9">
        <v>0</v>
      </c>
      <c r="J13" s="8">
        <f>F13-7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Collaudo con il cliente</t>
        </is>
      </c>
      <c r="C14" s="5" t="inlineStr">
        <is>
          <t xml:space="preserve">Chiara Rossi</t>
        </is>
      </c>
      <c r="D14" s="8">
        <f>WORKDAY(MAX(F12,F13),1)</f>
      </c>
      <c r="E14" s="7">
        <v>5</v>
      </c>
      <c r="F14" s="12">
        <f>IF(OR(D14="",E14=""),"",WORKDAY(D14,MAX(E14,1)-1))</f>
      </c>
      <c r="G14" s="7" t="inlineStr">
        <is>
          <t xml:space="preserve">7, 8</t>
        </is>
      </c>
      <c r="H14" s="7" t="inlineStr">
        <is>
          <t xml:space="preserve">No</t>
        </is>
      </c>
      <c r="I14" s="9">
        <v>0</v>
      </c>
      <c r="J14" s="8">
        <f>F14-7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Correzioni dal collaudo</t>
        </is>
      </c>
      <c r="C15" s="5" t="inlineStr">
        <is>
          <t xml:space="preserve">Luca Bianchi</t>
        </is>
      </c>
      <c r="D15" s="8">
        <f>WORKDAY(F14,1)</f>
      </c>
      <c r="E15" s="7">
        <v>3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F15-7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Go-live</t>
        </is>
      </c>
      <c r="C16" s="5" t="inlineStr">
        <is>
          <t xml:space="preserve">Luca Bianchi</t>
        </is>
      </c>
      <c r="D16" s="8">
        <f>WORKDAY(F15,1)</f>
      </c>
      <c r="E16" s="7">
        <v>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Sì</t>
        </is>
      </c>
      <c r="I16" s="9">
        <v>0</v>
      </c>
      <c r="J16" s="8">
        <f>F16-7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Formazione al cliente</t>
        </is>
      </c>
      <c r="C17" s="5" t="inlineStr">
        <is>
          <t xml:space="preserve">Chiara Rossi</t>
        </is>
      </c>
      <c r="D17" s="8">
        <f>WORKDAY(F16,1)</f>
      </c>
      <c r="E17" s="7">
        <v>1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F17-7</f>
      </c>
      <c r="K17" s="11">
        <f>IF(OR(F17="",J17=""),"",F17-J17)</f>
      </c>
    </row>
    <row r="18">
      <c r="A18" s="11">
        <f>IF(B18="","",ROW()-5)</f>
      </c>
      <c r="B18" s="6"/>
      <c r="C18" s="5"/>
      <c r="D18" s="8"/>
      <c r="E18" s="7"/>
      <c r="F18" s="12">
        <f>IF(OR(D18="",E18=""),"",WORKDAY(D18,MAX(E18,1)-1))</f>
      </c>
      <c r="G18" s="7"/>
      <c r="H18" s="7"/>
      <c r="I18" s="9"/>
      <c r="J18" s="8"/>
      <c r="K18" s="11">
        <f>IF(OR(F18="",J18=""),"",F18-J18)</f>
      </c>
    </row>
    <row r="19">
      <c r="A19" s="11">
        <f>IF(B19="","",ROW()-5)</f>
      </c>
      <c r="B19" s="6"/>
      <c r="C19" s="5"/>
      <c r="D19" s="8"/>
      <c r="E19" s="7"/>
      <c r="F19" s="12">
        <f>IF(OR(D19="",E19=""),"",WORKDAY(D19,MAX(E19,1)-1))</f>
      </c>
      <c r="G19" s="7"/>
      <c r="H19" s="7"/>
      <c r="I19" s="9"/>
      <c r="J19" s="8"/>
      <c r="K19" s="11">
        <f>IF(OR(F19="",J19=""),"",F19-J19)</f>
      </c>
    </row>
    <row r="20">
      <c r="A20" s="11">
        <f>IF(B20="","",ROW()-5)</f>
      </c>
      <c r="B20" s="6"/>
      <c r="C20" s="5"/>
      <c r="D20" s="8"/>
      <c r="E20" s="7"/>
      <c r="F20" s="12">
        <f>IF(OR(D20="",E20=""),"",WORKDAY(D20,MAX(E20,1)-1))</f>
      </c>
      <c r="G20" s="7"/>
      <c r="H20" s="7"/>
      <c r="I20" s="9"/>
      <c r="J20" s="8"/>
      <c r="K20" s="11">
        <f>IF(OR(F20="",J20=""),"",F20-J20)</f>
      </c>
    </row>
    <row r="21">
      <c r="A21" s="11">
        <f>IF(B21="","",ROW()-5)</f>
      </c>
      <c r="B21" s="6"/>
      <c r="C21" s="5"/>
      <c r="D21" s="8"/>
      <c r="E21" s="7"/>
      <c r="F21" s="12">
        <f>IF(OR(D21="",E21=""),"",WORKDAY(D21,MAX(E21,1)-1))</f>
      </c>
      <c r="G21" s="7"/>
      <c r="H21" s="7"/>
      <c r="I21" s="9"/>
      <c r="J21" s="8"/>
      <c r="K21" s="11">
        <f>IF(OR(F21="",J21=""),"",F21-J21)</f>
      </c>
    </row>
    <row r="22">
      <c r="A22" s="11">
        <f>IF(B22="","",ROW()-5)</f>
      </c>
      <c r="B22" s="6"/>
      <c r="C22" s="5"/>
      <c r="D22" s="8"/>
      <c r="E22" s="7"/>
      <c r="F22" s="12">
        <f>IF(OR(D22="",E22=""),"",WORKDAY(D22,MAX(E22,1)-1))</f>
      </c>
      <c r="G22" s="7"/>
      <c r="H22" s="7"/>
      <c r="I22" s="9"/>
      <c r="J22" s="8"/>
      <c r="K22" s="11">
        <f>IF(OR(F22="",J22=""),"",F22-J22)</f>
      </c>
    </row>
    <row r="23">
      <c r="A23" s="11">
        <f>IF(B23="","",ROW()-5)</f>
      </c>
      <c r="B23" s="6"/>
      <c r="C23" s="5"/>
      <c r="D23" s="8"/>
      <c r="E23" s="7"/>
      <c r="F23" s="12">
        <f>IF(OR(D23="",E23=""),"",WORKDAY(D23,MAX(E23,1)-1))</f>
      </c>
      <c r="G23" s="7"/>
      <c r="H23" s="7"/>
      <c r="I23" s="9"/>
      <c r="J23" s="8"/>
      <c r="K23" s="11">
        <f>IF(OR(F23="",J23=""),"",F23-J23)</f>
      </c>
    </row>
    <row r="24">
      <c r="A24" s="11">
        <f>IF(B24="","",ROW()-5)</f>
      </c>
      <c r="B24" s="6"/>
      <c r="C24" s="5"/>
      <c r="D24" s="8"/>
      <c r="E24" s="7"/>
      <c r="F24" s="12">
        <f>IF(OR(D24="",E24=""),"",WORKDAY(D24,MAX(E24,1)-1))</f>
      </c>
      <c r="G24" s="7"/>
      <c r="H24" s="7"/>
      <c r="I24" s="9"/>
      <c r="J24" s="8"/>
      <c r="K24" s="11">
        <f>IF(OR(F24="",J24=""),"",F24-J24)</f>
      </c>
    </row>
    <row r="25">
      <c r="A25" s="11">
        <f>IF(B25="","",ROW()-5)</f>
      </c>
      <c r="B25" s="6"/>
      <c r="C25" s="5"/>
      <c r="D25" s="8"/>
      <c r="E25" s="7"/>
      <c r="F25" s="12">
        <f>IF(OR(D25="",E25=""),"",WORKDAY(D25,MAX(E25,1)-1))</f>
      </c>
      <c r="G25" s="7"/>
      <c r="H25" s="7"/>
      <c r="I25" s="9"/>
      <c r="J25" s="8"/>
      <c r="K25" s="11">
        <f>IF(OR(F25="",J25=""),"",F25-J25)</f>
      </c>
    </row>
    <row r="26">
      <c r="A26" s="11">
        <f>IF(B26="","",ROW()-5)</f>
      </c>
      <c r="B26" s="6"/>
      <c r="C26" s="5"/>
      <c r="D26" s="8"/>
      <c r="E26" s="7"/>
      <c r="F26" s="12">
        <f>IF(OR(D26="",E26=""),"",WORKDAY(D26,MAX(E26,1)-1))</f>
      </c>
      <c r="G26" s="7"/>
      <c r="H26" s="7"/>
      <c r="I26" s="9"/>
      <c r="J26" s="8"/>
      <c r="K26" s="11">
        <f>IF(OR(F26="",J26=""),"",F26-J26)</f>
      </c>
    </row>
    <row r="27">
      <c r="A27" s="11">
        <f>IF(B27="","",ROW()-5)</f>
      </c>
      <c r="B27" s="6"/>
      <c r="C27" s="5"/>
      <c r="D27" s="8"/>
      <c r="E27" s="7"/>
      <c r="F27" s="12">
        <f>IF(OR(D27="",E27=""),"",WORKDAY(D27,MAX(E27,1)-1))</f>
      </c>
      <c r="G27" s="7"/>
      <c r="H27" s="7"/>
      <c r="I27" s="9"/>
      <c r="J27" s="8"/>
      <c r="K27" s="11">
        <f>IF(OR(F27="",J27=""),"",F27-J27)</f>
      </c>
    </row>
    <row r="28">
      <c r="A28" s="11">
        <f>IF(B28="","",ROW()-5)</f>
      </c>
      <c r="B28" s="6"/>
      <c r="C28" s="5"/>
      <c r="D28" s="8"/>
      <c r="E28" s="7"/>
      <c r="F28" s="12">
        <f>IF(OR(D28="",E28=""),"",WORKDAY(D28,MAX(E28,1)-1))</f>
      </c>
      <c r="G28" s="7"/>
      <c r="H28" s="7"/>
      <c r="I28" s="9"/>
      <c r="J28" s="8"/>
      <c r="K28" s="11">
        <f>IF(OR(F28="",J28=""),"",F28-J28)</f>
      </c>
    </row>
    <row r="29">
      <c r="A29" s="11">
        <f>IF(B29="","",ROW()-5)</f>
      </c>
      <c r="B29" s="6"/>
      <c r="C29" s="5"/>
      <c r="D29" s="8"/>
      <c r="E29" s="7"/>
      <c r="F29" s="12">
        <f>IF(OR(D29="",E29=""),"",WORKDAY(D29,MAX(E29,1)-1))</f>
      </c>
      <c r="G29" s="7"/>
      <c r="H29" s="7"/>
      <c r="I29" s="9"/>
      <c r="J29" s="8"/>
      <c r="K29" s="11">
        <f>IF(OR(F29="",J29=""),"",F29-J29)</f>
      </c>
    </row>
    <row r="30">
      <c r="A30" s="11">
        <f>IF(B30="","",ROW()-5)</f>
      </c>
      <c r="B30" s="6"/>
      <c r="C30" s="5"/>
      <c r="D30" s="8"/>
      <c r="E30" s="7"/>
      <c r="F30" s="12">
        <f>IF(OR(D30="",E30=""),"",WORKDAY(D30,MAX(E30,1)-1))</f>
      </c>
      <c r="G30" s="7"/>
      <c r="H30" s="7"/>
      <c r="I30" s="9"/>
      <c r="J30" s="8"/>
      <c r="K30" s="11">
        <f>IF(OR(F30="",J30=""),"",F30-J30)</f>
      </c>
    </row>
    <row r="31">
      <c r="A31" s="11">
        <f>IF(B31="","",ROW()-5)</f>
      </c>
      <c r="B31" s="6"/>
      <c r="C31" s="5"/>
      <c r="D31" s="8"/>
      <c r="E31" s="7"/>
      <c r="F31" s="12">
        <f>IF(OR(D31="",E31=""),"",WORKDAY(D31,MAX(E31,1)-1))</f>
      </c>
      <c r="G31" s="7"/>
      <c r="H31" s="7"/>
      <c r="I31" s="9"/>
      <c r="J31" s="8"/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4" customWidth="1"/>
    <col min="2" max="2" width="18" customWidth="1"/>
    <col min="3" max="3" width="12" customWidth="1"/>
    <col min="4" max="4" width="12" customWidth="1"/>
    <col min="5" max="5" width="13" customWidth="1"/>
    <col min="6" max="6" width="50" customWidth="1"/>
  </cols>
  <sheetData>
    <row r="1">
      <c r="A1" s="4" t="inlineStr">
        <is>
          <t xml:space="preserve">Titolo</t>
        </is>
      </c>
      <c r="B1" s="4" t="inlineStr">
        <is>
          <t xml:space="preserve">Assegnatari</t>
        </is>
      </c>
      <c r="C1" s="4" t="inlineStr">
        <is>
          <t xml:space="preserve">Inizio</t>
        </is>
      </c>
      <c r="D1" s="4" t="inlineStr">
        <is>
          <t xml:space="preserve">Scadenza</t>
        </is>
      </c>
      <c r="E1" s="4" t="inlineStr">
        <is>
          <t xml:space="preserve">Stato</t>
        </is>
      </c>
      <c r="F1" s="4" t="inlineStr">
        <is>
          <t xml:space="preserve">Descrizione</t>
        </is>
      </c>
    </row>
    <row r="2">
      <c r="A2" s="10">
        <f>IF(Piano!B6="","",Piano!B6)</f>
      </c>
      <c r="B2" s="10">
        <f>IF(Piano!B6="","",IF(Piano!C6="","",Piano!C6))</f>
      </c>
      <c r="C2" s="12">
        <f>IF(Piano!B6="","",IF(Piano!D6="","",Piano!D6))</f>
      </c>
      <c r="D2" s="12">
        <f>IF(Piano!B6="","",IF(Piano!F6="","",Piano!F6))</f>
      </c>
      <c r="E2" s="10">
        <f>IF(Piano!B6="","",IF(N(Piano!I6)&gt;=1,"Completato",IF(N(Piano!I6)&gt;0,"In corso","Da fare")))</f>
      </c>
      <c r="F2" s="10">
        <f>IF(Piano!B6="","",TRIM(IF(Piano!H6="Sì","Milestone. ","")&amp;IF(Piano!G6="","","Dipende da (N° del Gantt in Excel): "&amp;Piano!G6)))</f>
      </c>
    </row>
    <row r="3">
      <c r="A3" s="10">
        <f>IF(Piano!B7="","",Piano!B7)</f>
      </c>
      <c r="B3" s="10">
        <f>IF(Piano!B7="","",IF(Piano!C7="","",Piano!C7))</f>
      </c>
      <c r="C3" s="12">
        <f>IF(Piano!B7="","",IF(Piano!D7="","",Piano!D7))</f>
      </c>
      <c r="D3" s="12">
        <f>IF(Piano!B7="","",IF(Piano!F7="","",Piano!F7))</f>
      </c>
      <c r="E3" s="10">
        <f>IF(Piano!B7="","",IF(N(Piano!I7)&gt;=1,"Completato",IF(N(Piano!I7)&gt;0,"In corso","Da fare")))</f>
      </c>
      <c r="F3" s="10">
        <f>IF(Piano!B7="","",TRIM(IF(Piano!H7="Sì","Milestone. ","")&amp;IF(Piano!G7="","","Dipende da (N° del Gantt in Excel): "&amp;Piano!G7)))</f>
      </c>
    </row>
    <row r="4">
      <c r="A4" s="10">
        <f>IF(Piano!B8="","",Piano!B8)</f>
      </c>
      <c r="B4" s="10">
        <f>IF(Piano!B8="","",IF(Piano!C8="","",Piano!C8))</f>
      </c>
      <c r="C4" s="12">
        <f>IF(Piano!B8="","",IF(Piano!D8="","",Piano!D8))</f>
      </c>
      <c r="D4" s="12">
        <f>IF(Piano!B8="","",IF(Piano!F8="","",Piano!F8))</f>
      </c>
      <c r="E4" s="10">
        <f>IF(Piano!B8="","",IF(N(Piano!I8)&gt;=1,"Completato",IF(N(Piano!I8)&gt;0,"In corso","Da fare")))</f>
      </c>
      <c r="F4" s="10">
        <f>IF(Piano!B8="","",TRIM(IF(Piano!H8="Sì","Milestone. ","")&amp;IF(Piano!G8="","","Dipende da (N° del Gantt in Excel): "&amp;Piano!G8)))</f>
      </c>
    </row>
    <row r="5">
      <c r="A5" s="10">
        <f>IF(Piano!B9="","",Piano!B9)</f>
      </c>
      <c r="B5" s="10">
        <f>IF(Piano!B9="","",IF(Piano!C9="","",Piano!C9))</f>
      </c>
      <c r="C5" s="12">
        <f>IF(Piano!B9="","",IF(Piano!D9="","",Piano!D9))</f>
      </c>
      <c r="D5" s="12">
        <f>IF(Piano!B9="","",IF(Piano!F9="","",Piano!F9))</f>
      </c>
      <c r="E5" s="10">
        <f>IF(Piano!B9="","",IF(N(Piano!I9)&gt;=1,"Completato",IF(N(Piano!I9)&gt;0,"In corso","Da fare")))</f>
      </c>
      <c r="F5" s="10">
        <f>IF(Piano!B9="","",TRIM(IF(Piano!H9="Sì","Milestone. ","")&amp;IF(Piano!G9="","","Dipende da (N° del Gantt in Excel): "&amp;Piano!G9)))</f>
      </c>
    </row>
    <row r="6">
      <c r="A6" s="10">
        <f>IF(Piano!B10="","",Piano!B10)</f>
      </c>
      <c r="B6" s="10">
        <f>IF(Piano!B10="","",IF(Piano!C10="","",Piano!C10))</f>
      </c>
      <c r="C6" s="12">
        <f>IF(Piano!B10="","",IF(Piano!D10="","",Piano!D10))</f>
      </c>
      <c r="D6" s="12">
        <f>IF(Piano!B10="","",IF(Piano!F10="","",Piano!F10))</f>
      </c>
      <c r="E6" s="10">
        <f>IF(Piano!B10="","",IF(N(Piano!I10)&gt;=1,"Completato",IF(N(Piano!I10)&gt;0,"In corso","Da fare")))</f>
      </c>
      <c r="F6" s="10">
        <f>IF(Piano!B10="","",TRIM(IF(Piano!H10="Sì","Milestone. ","")&amp;IF(Piano!G10="","","Dipende da (N° del Gantt in Excel): "&amp;Piano!G10)))</f>
      </c>
    </row>
    <row r="7">
      <c r="A7" s="10">
        <f>IF(Piano!B11="","",Piano!B11)</f>
      </c>
      <c r="B7" s="10">
        <f>IF(Piano!B11="","",IF(Piano!C11="","",Piano!C11))</f>
      </c>
      <c r="C7" s="12">
        <f>IF(Piano!B11="","",IF(Piano!D11="","",Piano!D11))</f>
      </c>
      <c r="D7" s="12">
        <f>IF(Piano!B11="","",IF(Piano!F11="","",Piano!F11))</f>
      </c>
      <c r="E7" s="10">
        <f>IF(Piano!B11="","",IF(N(Piano!I11)&gt;=1,"Completato",IF(N(Piano!I11)&gt;0,"In corso","Da fare")))</f>
      </c>
      <c r="F7" s="10">
        <f>IF(Piano!B11="","",TRIM(IF(Piano!H11="Sì","Milestone. ","")&amp;IF(Piano!G11="","","Dipende da (N° del Gantt in Excel): "&amp;Piano!G11)))</f>
      </c>
    </row>
    <row r="8">
      <c r="A8" s="10">
        <f>IF(Piano!B12="","",Piano!B12)</f>
      </c>
      <c r="B8" s="10">
        <f>IF(Piano!B12="","",IF(Piano!C12="","",Piano!C12))</f>
      </c>
      <c r="C8" s="12">
        <f>IF(Piano!B12="","",IF(Piano!D12="","",Piano!D12))</f>
      </c>
      <c r="D8" s="12">
        <f>IF(Piano!B12="","",IF(Piano!F12="","",Piano!F12))</f>
      </c>
      <c r="E8" s="10">
        <f>IF(Piano!B12="","",IF(N(Piano!I12)&gt;=1,"Completato",IF(N(Piano!I12)&gt;0,"In corso","Da fare")))</f>
      </c>
      <c r="F8" s="10">
        <f>IF(Piano!B12="","",TRIM(IF(Piano!H12="Sì","Milestone. ","")&amp;IF(Piano!G12="","","Dipende da (N° del Gantt in Excel): "&amp;Piano!G12)))</f>
      </c>
    </row>
    <row r="9">
      <c r="A9" s="10">
        <f>IF(Piano!B13="","",Piano!B13)</f>
      </c>
      <c r="B9" s="10">
        <f>IF(Piano!B13="","",IF(Piano!C13="","",Piano!C13))</f>
      </c>
      <c r="C9" s="12">
        <f>IF(Piano!B13="","",IF(Piano!D13="","",Piano!D13))</f>
      </c>
      <c r="D9" s="12">
        <f>IF(Piano!B13="","",IF(Piano!F13="","",Piano!F13))</f>
      </c>
      <c r="E9" s="10">
        <f>IF(Piano!B13="","",IF(N(Piano!I13)&gt;=1,"Completato",IF(N(Piano!I13)&gt;0,"In corso","Da fare")))</f>
      </c>
      <c r="F9" s="10">
        <f>IF(Piano!B13="","",TRIM(IF(Piano!H13="Sì","Milestone. ","")&amp;IF(Piano!G13="","","Dipende da (N° del Gantt in Excel): "&amp;Piano!G13)))</f>
      </c>
    </row>
    <row r="10">
      <c r="A10" s="10">
        <f>IF(Piano!B14="","",Piano!B14)</f>
      </c>
      <c r="B10" s="10">
        <f>IF(Piano!B14="","",IF(Piano!C14="","",Piano!C14))</f>
      </c>
      <c r="C10" s="12">
        <f>IF(Piano!B14="","",IF(Piano!D14="","",Piano!D14))</f>
      </c>
      <c r="D10" s="12">
        <f>IF(Piano!B14="","",IF(Piano!F14="","",Piano!F14))</f>
      </c>
      <c r="E10" s="10">
        <f>IF(Piano!B14="","",IF(N(Piano!I14)&gt;=1,"Completato",IF(N(Piano!I14)&gt;0,"In corso","Da fare")))</f>
      </c>
      <c r="F10" s="10">
        <f>IF(Piano!B14="","",TRIM(IF(Piano!H14="Sì","Milestone. ","")&amp;IF(Piano!G14="","","Dipende da (N° del Gantt in Excel): "&amp;Piano!G14)))</f>
      </c>
    </row>
    <row r="11">
      <c r="A11" s="10">
        <f>IF(Piano!B15="","",Piano!B15)</f>
      </c>
      <c r="B11" s="10">
        <f>IF(Piano!B15="","",IF(Piano!C15="","",Piano!C15))</f>
      </c>
      <c r="C11" s="12">
        <f>IF(Piano!B15="","",IF(Piano!D15="","",Piano!D15))</f>
      </c>
      <c r="D11" s="12">
        <f>IF(Piano!B15="","",IF(Piano!F15="","",Piano!F15))</f>
      </c>
      <c r="E11" s="10">
        <f>IF(Piano!B15="","",IF(N(Piano!I15)&gt;=1,"Completato",IF(N(Piano!I15)&gt;0,"In corso","Da fare")))</f>
      </c>
      <c r="F11" s="10">
        <f>IF(Piano!B15="","",TRIM(IF(Piano!H15="Sì","Milestone. ","")&amp;IF(Piano!G15="","","Dipende da (N° del Gantt in Excel): "&amp;Piano!G15)))</f>
      </c>
    </row>
    <row r="12">
      <c r="A12" s="10">
        <f>IF(Piano!B16="","",Piano!B16)</f>
      </c>
      <c r="B12" s="10">
        <f>IF(Piano!B16="","",IF(Piano!C16="","",Piano!C16))</f>
      </c>
      <c r="C12" s="12">
        <f>IF(Piano!B16="","",IF(Piano!D16="","",Piano!D16))</f>
      </c>
      <c r="D12" s="12">
        <f>IF(Piano!B16="","",IF(Piano!F16="","",Piano!F16))</f>
      </c>
      <c r="E12" s="10">
        <f>IF(Piano!B16="","",IF(N(Piano!I16)&gt;=1,"Completato",IF(N(Piano!I16)&gt;0,"In corso","Da fare")))</f>
      </c>
      <c r="F12" s="10">
        <f>IF(Piano!B16="","",TRIM(IF(Piano!H16="Sì","Milestone. ","")&amp;IF(Piano!G16="","","Dipende da (N° del Gantt in Excel): "&amp;Piano!G16)))</f>
      </c>
    </row>
    <row r="13">
      <c r="A13" s="10">
        <f>IF(Piano!B17="","",Piano!B17)</f>
      </c>
      <c r="B13" s="10">
        <f>IF(Piano!B17="","",IF(Piano!C17="","",Piano!C17))</f>
      </c>
      <c r="C13" s="12">
        <f>IF(Piano!B17="","",IF(Piano!D17="","",Piano!D17))</f>
      </c>
      <c r="D13" s="12">
        <f>IF(Piano!B17="","",IF(Piano!F17="","",Piano!F17))</f>
      </c>
      <c r="E13" s="10">
        <f>IF(Piano!B17="","",IF(N(Piano!I17)&gt;=1,"Completato",IF(N(Piano!I17)&gt;0,"In corso","Da fare")))</f>
      </c>
      <c r="F13" s="10">
        <f>IF(Piano!B17="","",TRIM(IF(Piano!H17="Sì","Milestone. ","")&amp;IF(Piano!G17="","","Dipende da (N° del Gantt in Excel): "&amp;Piano!G17)))</f>
      </c>
    </row>
    <row r="14">
      <c r="A14" s="10">
        <f>IF(Piano!B18="","",Piano!B18)</f>
      </c>
      <c r="B14" s="10">
        <f>IF(Piano!B18="","",IF(Piano!C18="","",Piano!C18))</f>
      </c>
      <c r="C14" s="12">
        <f>IF(Piano!B18="","",IF(Piano!D18="","",Piano!D18))</f>
      </c>
      <c r="D14" s="12">
        <f>IF(Piano!B18="","",IF(Piano!F18="","",Piano!F18))</f>
      </c>
      <c r="E14" s="10">
        <f>IF(Piano!B18="","",IF(N(Piano!I18)&gt;=1,"Completato",IF(N(Piano!I18)&gt;0,"In corso","Da fare")))</f>
      </c>
      <c r="F14" s="10">
        <f>IF(Piano!B18="","",TRIM(IF(Piano!H18="Sì","Milestone. ","")&amp;IF(Piano!G18="","","Dipende da (N° del Gantt in Excel): "&amp;Piano!G18)))</f>
      </c>
    </row>
    <row r="15">
      <c r="A15" s="10">
        <f>IF(Piano!B19="","",Piano!B19)</f>
      </c>
      <c r="B15" s="10">
        <f>IF(Piano!B19="","",IF(Piano!C19="","",Piano!C19))</f>
      </c>
      <c r="C15" s="12">
        <f>IF(Piano!B19="","",IF(Piano!D19="","",Piano!D19))</f>
      </c>
      <c r="D15" s="12">
        <f>IF(Piano!B19="","",IF(Piano!F19="","",Piano!F19))</f>
      </c>
      <c r="E15" s="10">
        <f>IF(Piano!B19="","",IF(N(Piano!I19)&gt;=1,"Completato",IF(N(Piano!I19)&gt;0,"In corso","Da fare")))</f>
      </c>
      <c r="F15" s="10">
        <f>IF(Piano!B19="","",TRIM(IF(Piano!H19="Sì","Milestone. ","")&amp;IF(Piano!G19="","","Dipende da (N° del Gantt in Excel): "&amp;Piano!G19)))</f>
      </c>
    </row>
    <row r="16">
      <c r="A16" s="10">
        <f>IF(Piano!B20="","",Piano!B20)</f>
      </c>
      <c r="B16" s="10">
        <f>IF(Piano!B20="","",IF(Piano!C20="","",Piano!C20))</f>
      </c>
      <c r="C16" s="12">
        <f>IF(Piano!B20="","",IF(Piano!D20="","",Piano!D20))</f>
      </c>
      <c r="D16" s="12">
        <f>IF(Piano!B20="","",IF(Piano!F20="","",Piano!F20))</f>
      </c>
      <c r="E16" s="10">
        <f>IF(Piano!B20="","",IF(N(Piano!I20)&gt;=1,"Completato",IF(N(Piano!I20)&gt;0,"In corso","Da fare")))</f>
      </c>
      <c r="F16" s="10">
        <f>IF(Piano!B20="","",TRIM(IF(Piano!H20="Sì","Milestone. ","")&amp;IF(Piano!G20="","","Dipende da (N° del Gantt in Excel): "&amp;Piano!G20)))</f>
      </c>
    </row>
    <row r="17">
      <c r="A17" s="10">
        <f>IF(Piano!B21="","",Piano!B21)</f>
      </c>
      <c r="B17" s="10">
        <f>IF(Piano!B21="","",IF(Piano!C21="","",Piano!C21))</f>
      </c>
      <c r="C17" s="12">
        <f>IF(Piano!B21="","",IF(Piano!D21="","",Piano!D21))</f>
      </c>
      <c r="D17" s="12">
        <f>IF(Piano!B21="","",IF(Piano!F21="","",Piano!F21))</f>
      </c>
      <c r="E17" s="10">
        <f>IF(Piano!B21="","",IF(N(Piano!I21)&gt;=1,"Completato",IF(N(Piano!I21)&gt;0,"In corso","Da fare")))</f>
      </c>
      <c r="F17" s="10">
        <f>IF(Piano!B21="","",TRIM(IF(Piano!H21="Sì","Milestone. ","")&amp;IF(Piano!G21="","","Dipende da (N° del Gantt in Excel): "&amp;Piano!G21)))</f>
      </c>
    </row>
    <row r="18">
      <c r="A18" s="10">
        <f>IF(Piano!B22="","",Piano!B22)</f>
      </c>
      <c r="B18" s="10">
        <f>IF(Piano!B22="","",IF(Piano!C22="","",Piano!C22))</f>
      </c>
      <c r="C18" s="12">
        <f>IF(Piano!B22="","",IF(Piano!D22="","",Piano!D22))</f>
      </c>
      <c r="D18" s="12">
        <f>IF(Piano!B22="","",IF(Piano!F22="","",Piano!F22))</f>
      </c>
      <c r="E18" s="10">
        <f>IF(Piano!B22="","",IF(N(Piano!I22)&gt;=1,"Completato",IF(N(Piano!I22)&gt;0,"In corso","Da fare")))</f>
      </c>
      <c r="F18" s="10">
        <f>IF(Piano!B22="","",TRIM(IF(Piano!H22="Sì","Milestone. ","")&amp;IF(Piano!G22="","","Dipende da (N° del Gantt in Excel): "&amp;Piano!G22)))</f>
      </c>
    </row>
    <row r="19">
      <c r="A19" s="10">
        <f>IF(Piano!B23="","",Piano!B23)</f>
      </c>
      <c r="B19" s="10">
        <f>IF(Piano!B23="","",IF(Piano!C23="","",Piano!C23))</f>
      </c>
      <c r="C19" s="12">
        <f>IF(Piano!B23="","",IF(Piano!D23="","",Piano!D23))</f>
      </c>
      <c r="D19" s="12">
        <f>IF(Piano!B23="","",IF(Piano!F23="","",Piano!F23))</f>
      </c>
      <c r="E19" s="10">
        <f>IF(Piano!B23="","",IF(N(Piano!I23)&gt;=1,"Completato",IF(N(Piano!I23)&gt;0,"In corso","Da fare")))</f>
      </c>
      <c r="F19" s="10">
        <f>IF(Piano!B23="","",TRIM(IF(Piano!H23="Sì","Milestone. ","")&amp;IF(Piano!G23="","","Dipende da (N° del Gantt in Excel): "&amp;Piano!G23)))</f>
      </c>
    </row>
    <row r="20">
      <c r="A20" s="10">
        <f>IF(Piano!B24="","",Piano!B24)</f>
      </c>
      <c r="B20" s="10">
        <f>IF(Piano!B24="","",IF(Piano!C24="","",Piano!C24))</f>
      </c>
      <c r="C20" s="12">
        <f>IF(Piano!B24="","",IF(Piano!D24="","",Piano!D24))</f>
      </c>
      <c r="D20" s="12">
        <f>IF(Piano!B24="","",IF(Piano!F24="","",Piano!F24))</f>
      </c>
      <c r="E20" s="10">
        <f>IF(Piano!B24="","",IF(N(Piano!I24)&gt;=1,"Completato",IF(N(Piano!I24)&gt;0,"In corso","Da fare")))</f>
      </c>
      <c r="F20" s="10">
        <f>IF(Piano!B24="","",TRIM(IF(Piano!H24="Sì","Milestone. ","")&amp;IF(Piano!G24="","","Dipende da (N° del Gantt in Excel): "&amp;Piano!G24)))</f>
      </c>
    </row>
    <row r="21">
      <c r="A21" s="10">
        <f>IF(Piano!B25="","",Piano!B25)</f>
      </c>
      <c r="B21" s="10">
        <f>IF(Piano!B25="","",IF(Piano!C25="","",Piano!C25))</f>
      </c>
      <c r="C21" s="12">
        <f>IF(Piano!B25="","",IF(Piano!D25="","",Piano!D25))</f>
      </c>
      <c r="D21" s="12">
        <f>IF(Piano!B25="","",IF(Piano!F25="","",Piano!F25))</f>
      </c>
      <c r="E21" s="10">
        <f>IF(Piano!B25="","",IF(N(Piano!I25)&gt;=1,"Completato",IF(N(Piano!I25)&gt;0,"In corso","Da fare")))</f>
      </c>
      <c r="F21" s="10">
        <f>IF(Piano!B25="","",TRIM(IF(Piano!H25="Sì","Milestone. ","")&amp;IF(Piano!G25="","","Dipende da (N° del Gantt in Excel): "&amp;Piano!G25)))</f>
      </c>
    </row>
    <row r="22">
      <c r="A22" s="10">
        <f>IF(Piano!B26="","",Piano!B26)</f>
      </c>
      <c r="B22" s="10">
        <f>IF(Piano!B26="","",IF(Piano!C26="","",Piano!C26))</f>
      </c>
      <c r="C22" s="12">
        <f>IF(Piano!B26="","",IF(Piano!D26="","",Piano!D26))</f>
      </c>
      <c r="D22" s="12">
        <f>IF(Piano!B26="","",IF(Piano!F26="","",Piano!F26))</f>
      </c>
      <c r="E22" s="10">
        <f>IF(Piano!B26="","",IF(N(Piano!I26)&gt;=1,"Completato",IF(N(Piano!I26)&gt;0,"In corso","Da fare")))</f>
      </c>
      <c r="F22" s="10">
        <f>IF(Piano!B26="","",TRIM(IF(Piano!H26="Sì","Milestone. ","")&amp;IF(Piano!G26="","","Dipende da (N° del Gantt in Excel): "&amp;Piano!G26)))</f>
      </c>
    </row>
    <row r="23">
      <c r="A23" s="10">
        <f>IF(Piano!B27="","",Piano!B27)</f>
      </c>
      <c r="B23" s="10">
        <f>IF(Piano!B27="","",IF(Piano!C27="","",Piano!C27))</f>
      </c>
      <c r="C23" s="12">
        <f>IF(Piano!B27="","",IF(Piano!D27="","",Piano!D27))</f>
      </c>
      <c r="D23" s="12">
        <f>IF(Piano!B27="","",IF(Piano!F27="","",Piano!F27))</f>
      </c>
      <c r="E23" s="10">
        <f>IF(Piano!B27="","",IF(N(Piano!I27)&gt;=1,"Completato",IF(N(Piano!I27)&gt;0,"In corso","Da fare")))</f>
      </c>
      <c r="F23" s="10">
        <f>IF(Piano!B27="","",TRIM(IF(Piano!H27="Sì","Milestone. ","")&amp;IF(Piano!G27="","","Dipende da (N° del Gantt in Excel): "&amp;Piano!G27)))</f>
      </c>
    </row>
    <row r="24">
      <c r="A24" s="10">
        <f>IF(Piano!B28="","",Piano!B28)</f>
      </c>
      <c r="B24" s="10">
        <f>IF(Piano!B28="","",IF(Piano!C28="","",Piano!C28))</f>
      </c>
      <c r="C24" s="12">
        <f>IF(Piano!B28="","",IF(Piano!D28="","",Piano!D28))</f>
      </c>
      <c r="D24" s="12">
        <f>IF(Piano!B28="","",IF(Piano!F28="","",Piano!F28))</f>
      </c>
      <c r="E24" s="10">
        <f>IF(Piano!B28="","",IF(N(Piano!I28)&gt;=1,"Completato",IF(N(Piano!I28)&gt;0,"In corso","Da fare")))</f>
      </c>
      <c r="F24" s="10">
        <f>IF(Piano!B28="","",TRIM(IF(Piano!H28="Sì","Milestone. ","")&amp;IF(Piano!G28="","","Dipende da (N° del Gantt in Excel): "&amp;Piano!G28)))</f>
      </c>
    </row>
    <row r="25">
      <c r="A25" s="10">
        <f>IF(Piano!B29="","",Piano!B29)</f>
      </c>
      <c r="B25" s="10">
        <f>IF(Piano!B29="","",IF(Piano!C29="","",Piano!C29))</f>
      </c>
      <c r="C25" s="12">
        <f>IF(Piano!B29="","",IF(Piano!D29="","",Piano!D29))</f>
      </c>
      <c r="D25" s="12">
        <f>IF(Piano!B29="","",IF(Piano!F29="","",Piano!F29))</f>
      </c>
      <c r="E25" s="10">
        <f>IF(Piano!B29="","",IF(N(Piano!I29)&gt;=1,"Completato",IF(N(Piano!I29)&gt;0,"In corso","Da fare")))</f>
      </c>
      <c r="F25" s="10">
        <f>IF(Piano!B29="","",TRIM(IF(Piano!H29="Sì","Milestone. ","")&amp;IF(Piano!G29="","","Dipende da (N° del Gantt in Excel): "&amp;Piano!G29)))</f>
      </c>
    </row>
    <row r="26">
      <c r="A26" s="10">
        <f>IF(Piano!B30="","",Piano!B30)</f>
      </c>
      <c r="B26" s="10">
        <f>IF(Piano!B30="","",IF(Piano!C30="","",Piano!C30))</f>
      </c>
      <c r="C26" s="12">
        <f>IF(Piano!B30="","",IF(Piano!D30="","",Piano!D30))</f>
      </c>
      <c r="D26" s="12">
        <f>IF(Piano!B30="","",IF(Piano!F30="","",Piano!F30))</f>
      </c>
      <c r="E26" s="10">
        <f>IF(Piano!B30="","",IF(N(Piano!I30)&gt;=1,"Completato",IF(N(Piano!I30)&gt;0,"In corso","Da fare")))</f>
      </c>
      <c r="F26" s="10">
        <f>IF(Piano!B30="","",TRIM(IF(Piano!H30="Sì","Milestone. ","")&amp;IF(Piano!G30="","","Dipende da (N° del Gantt in Excel): "&amp;Piano!G30)))</f>
      </c>
    </row>
    <row r="27">
      <c r="A27" s="10">
        <f>IF(Piano!B31="","",Piano!B31)</f>
      </c>
      <c r="B27" s="10">
        <f>IF(Piano!B31="","",IF(Piano!C31="","",Piano!C31))</f>
      </c>
      <c r="C27" s="12">
        <f>IF(Piano!B31="","",IF(Piano!D31="","",Piano!D31))</f>
      </c>
      <c r="D27" s="12">
        <f>IF(Piano!B31="","",IF(Piano!F31="","",Piano!F31))</f>
      </c>
      <c r="E27" s="10">
        <f>IF(Piano!B31="","",IF(N(Piano!I31)&gt;=1,"Completato",IF(N(Piano!I31)&gt;0,"In corso","Da fare")))</f>
      </c>
      <c r="F27" s="10">
        <f>IF(Piano!B31="","",TRIM(IF(Piano!H31="Sì","Milestone. ","")&amp;IF(Piano!G31="","","Dipende da (N° del Gantt in Excel): "&amp;Piano!G31)))</f>
      </c>
    </row>
    <row r="28">
      <c r="A28" s="10">
        <f>IF(Piano!B32="","",Piano!B32)</f>
      </c>
      <c r="B28" s="10">
        <f>IF(Piano!B32="","",IF(Piano!C32="","",Piano!C32))</f>
      </c>
      <c r="C28" s="12">
        <f>IF(Piano!B32="","",IF(Piano!D32="","",Piano!D32))</f>
      </c>
      <c r="D28" s="12">
        <f>IF(Piano!B32="","",IF(Piano!F32="","",Piano!F32))</f>
      </c>
      <c r="E28" s="10">
        <f>IF(Piano!B32="","",IF(N(Piano!I32)&gt;=1,"Completato",IF(N(Piano!I32)&gt;0,"In corso","Da fare")))</f>
      </c>
      <c r="F28" s="10">
        <f>IF(Piano!B32="","",TRIM(IF(Piano!H32="Sì","Milestone. ","")&amp;IF(Piano!G32="","","Dipende da (N° del Gantt in Excel): "&amp;Piano!G32)))</f>
      </c>
    </row>
    <row r="29">
      <c r="A29" s="10">
        <f>IF(Piano!B33="","",Piano!B33)</f>
      </c>
      <c r="B29" s="10">
        <f>IF(Piano!B33="","",IF(Piano!C33="","",Piano!C33))</f>
      </c>
      <c r="C29" s="12">
        <f>IF(Piano!B33="","",IF(Piano!D33="","",Piano!D33))</f>
      </c>
      <c r="D29" s="12">
        <f>IF(Piano!B33="","",IF(Piano!F33="","",Piano!F33))</f>
      </c>
      <c r="E29" s="10">
        <f>IF(Piano!B33="","",IF(N(Piano!I33)&gt;=1,"Completato",IF(N(Piano!I33)&gt;0,"In corso","Da fare")))</f>
      </c>
      <c r="F29" s="10">
        <f>IF(Piano!B33="","",TRIM(IF(Piano!H33="Sì","Milestone. ","")&amp;IF(Piano!G33="","","Dipende da (N° del Gantt in Excel): "&amp;Piano!G33)))</f>
      </c>
    </row>
    <row r="30">
      <c r="A30" s="10">
        <f>IF(Piano!B34="","",Piano!B34)</f>
      </c>
      <c r="B30" s="10">
        <f>IF(Piano!B34="","",IF(Piano!C34="","",Piano!C34))</f>
      </c>
      <c r="C30" s="12">
        <f>IF(Piano!B34="","",IF(Piano!D34="","",Piano!D34))</f>
      </c>
      <c r="D30" s="12">
        <f>IF(Piano!B34="","",IF(Piano!F34="","",Piano!F34))</f>
      </c>
      <c r="E30" s="10">
        <f>IF(Piano!B34="","",IF(N(Piano!I34)&gt;=1,"Completato",IF(N(Piano!I34)&gt;0,"In corso","Da fare")))</f>
      </c>
      <c r="F30" s="10">
        <f>IF(Piano!B34="","",TRIM(IF(Piano!H34="Sì","Milestone. ","")&amp;IF(Piano!G34="","","Dipende da (N° del Gantt in Excel): "&amp;Piano!G34)))</f>
      </c>
    </row>
    <row r="31">
      <c r="A31" s="10">
        <f>IF(Piano!B35="","",Piano!B35)</f>
      </c>
      <c r="B31" s="10">
        <f>IF(Piano!B35="","",IF(Piano!C35="","",Piano!C35))</f>
      </c>
      <c r="C31" s="12">
        <f>IF(Piano!B35="","",IF(Piano!D35="","",Piano!D35))</f>
      </c>
      <c r="D31" s="12">
        <f>IF(Piano!B35="","",IF(Piano!F35="","",Piano!F35))</f>
      </c>
      <c r="E31" s="10">
        <f>IF(Piano!B35="","",IF(N(Piano!I35)&gt;=1,"Completato",IF(N(Piano!I35)&gt;0,"In corso","Da fare")))</f>
      </c>
      <c r="F31" s="10">
        <f>IF(Piano!B35="","",TRIM(IF(Piano!H35="Sì","Milestone. ","")&amp;IF(Piano!G35="","","Dipende da (N° del Gantt in Excel): "&amp;Piano!G35)))</f>
      </c>
    </row>
    <row r="32">
      <c r="A32" s="10">
        <f>IF(Piano!B36="","",Piano!B36)</f>
      </c>
      <c r="B32" s="10">
        <f>IF(Piano!B36="","",IF(Piano!C36="","",Piano!C36))</f>
      </c>
      <c r="C32" s="12">
        <f>IF(Piano!B36="","",IF(Piano!D36="","",Piano!D36))</f>
      </c>
      <c r="D32" s="12">
        <f>IF(Piano!B36="","",IF(Piano!F36="","",Piano!F36))</f>
      </c>
      <c r="E32" s="10">
        <f>IF(Piano!B36="","",IF(N(Piano!I36)&gt;=1,"Completato",IF(N(Piano!I36)&gt;0,"In corso","Da fare")))</f>
      </c>
      <c r="F32" s="10">
        <f>IF(Piano!B36="","",TRIM(IF(Piano!H36="Sì","Milestone. ","")&amp;IF(Piano!G36="","","Dipende da (N° del Gantt in Excel): "&amp;Piano!G36)))</f>
      </c>
    </row>
    <row r="33">
      <c r="A33" s="10">
        <f>IF(Piano!B37="","",Piano!B37)</f>
      </c>
      <c r="B33" s="10">
        <f>IF(Piano!B37="","",IF(Piano!C37="","",Piano!C37))</f>
      </c>
      <c r="C33" s="12">
        <f>IF(Piano!B37="","",IF(Piano!D37="","",Piano!D37))</f>
      </c>
      <c r="D33" s="12">
        <f>IF(Piano!B37="","",IF(Piano!F37="","",Piano!F37))</f>
      </c>
      <c r="E33" s="10">
        <f>IF(Piano!B37="","",IF(N(Piano!I37)&gt;=1,"Completato",IF(N(Piano!I37)&gt;0,"In corso","Da fare")))</f>
      </c>
      <c r="F33" s="10">
        <f>IF(Piano!B37="","",TRIM(IF(Piano!H37="Sì","Milestone. ","")&amp;IF(Piano!G37="","","Dipende da (N° del Gantt in Excel): "&amp;Piano!G37)))</f>
      </c>
    </row>
    <row r="34">
      <c r="A34" s="10">
        <f>IF(Piano!B38="","",Piano!B38)</f>
      </c>
      <c r="B34" s="10">
        <f>IF(Piano!B38="","",IF(Piano!C38="","",Piano!C38))</f>
      </c>
      <c r="C34" s="12">
        <f>IF(Piano!B38="","",IF(Piano!D38="","",Piano!D38))</f>
      </c>
      <c r="D34" s="12">
        <f>IF(Piano!B38="","",IF(Piano!F38="","",Piano!F38))</f>
      </c>
      <c r="E34" s="10">
        <f>IF(Piano!B38="","",IF(N(Piano!I38)&gt;=1,"Completato",IF(N(Piano!I38)&gt;0,"In corso","Da fare")))</f>
      </c>
      <c r="F34" s="10">
        <f>IF(Piano!B38="","",TRIM(IF(Piano!H38="Sì","Milestone. ","")&amp;IF(Piano!G38="","","Dipende da (N° del Gantt in Excel): "&amp;Piano!G38)))</f>
      </c>
    </row>
    <row r="35">
      <c r="A35" s="10">
        <f>IF(Piano!B39="","",Piano!B39)</f>
      </c>
      <c r="B35" s="10">
        <f>IF(Piano!B39="","",IF(Piano!C39="","",Piano!C39))</f>
      </c>
      <c r="C35" s="12">
        <f>IF(Piano!B39="","",IF(Piano!D39="","",Piano!D39))</f>
      </c>
      <c r="D35" s="12">
        <f>IF(Piano!B39="","",IF(Piano!F39="","",Piano!F39))</f>
      </c>
      <c r="E35" s="10">
        <f>IF(Piano!B39="","",IF(N(Piano!I39)&gt;=1,"Completato",IF(N(Piano!I39)&gt;0,"In corso","Da fare")))</f>
      </c>
      <c r="F35" s="10">
        <f>IF(Piano!B39="","",TRIM(IF(Piano!H39="Sì","Milestone. ","")&amp;IF(Piano!G39="","","Dipende da (N° del Gantt in Excel): "&amp;Piano!G39)))</f>
      </c>
    </row>
    <row r="36">
      <c r="A36" s="10">
        <f>IF(Piano!B40="","",Piano!B40)</f>
      </c>
      <c r="B36" s="10">
        <f>IF(Piano!B40="","",IF(Piano!C40="","",Piano!C40))</f>
      </c>
      <c r="C36" s="12">
        <f>IF(Piano!B40="","",IF(Piano!D40="","",Piano!D40))</f>
      </c>
      <c r="D36" s="12">
        <f>IF(Piano!B40="","",IF(Piano!F40="","",Piano!F40))</f>
      </c>
      <c r="E36" s="10">
        <f>IF(Piano!B40="","",IF(N(Piano!I40)&gt;=1,"Completato",IF(N(Piano!I40)&gt;0,"In corso","Da fare")))</f>
      </c>
      <c r="F36" s="10">
        <f>IF(Piano!B40="","",TRIM(IF(Piano!H40="Sì","Milestone. ","")&amp;IF(Piano!G40="","","Dipende da (N° del Gantt in Excel): "&amp;Piano!G40)))</f>
      </c>
    </row>
    <row r="37">
      <c r="A37" s="10">
        <f>IF(Piano!B41="","",Piano!B41)</f>
      </c>
      <c r="B37" s="10">
        <f>IF(Piano!B41="","",IF(Piano!C41="","",Piano!C41))</f>
      </c>
      <c r="C37" s="12">
        <f>IF(Piano!B41="","",IF(Piano!D41="","",Piano!D41))</f>
      </c>
      <c r="D37" s="12">
        <f>IF(Piano!B41="","",IF(Piano!F41="","",Piano!F41))</f>
      </c>
      <c r="E37" s="10">
        <f>IF(Piano!B41="","",IF(N(Piano!I41)&gt;=1,"Completato",IF(N(Piano!I41)&gt;0,"In corso","Da fare")))</f>
      </c>
      <c r="F37" s="10">
        <f>IF(Piano!B41="","",TRIM(IF(Piano!H41="Sì","Milestone. ","")&amp;IF(Piano!G41="","","Dipende da (N° del Gantt in Excel): "&amp;Piano!G41)))</f>
      </c>
    </row>
    <row r="38">
      <c r="A38" s="10">
        <f>IF(Piano!B42="","",Piano!B42)</f>
      </c>
      <c r="B38" s="10">
        <f>IF(Piano!B42="","",IF(Piano!C42="","",Piano!C42))</f>
      </c>
      <c r="C38" s="12">
        <f>IF(Piano!B42="","",IF(Piano!D42="","",Piano!D42))</f>
      </c>
      <c r="D38" s="12">
        <f>IF(Piano!B42="","",IF(Piano!F42="","",Piano!F42))</f>
      </c>
      <c r="E38" s="10">
        <f>IF(Piano!B42="","",IF(N(Piano!I42)&gt;=1,"Completato",IF(N(Piano!I42)&gt;0,"In corso","Da fare")))</f>
      </c>
      <c r="F38" s="10">
        <f>IF(Piano!B42="","",TRIM(IF(Piano!H42="Sì","Milestone. ","")&amp;IF(Piano!G42="","","Dipende da (N° del Gantt in Excel): "&amp;Piano!G42)))</f>
      </c>
    </row>
    <row r="39">
      <c r="A39" s="10">
        <f>IF(Piano!B43="","",Piano!B43)</f>
      </c>
      <c r="B39" s="10">
        <f>IF(Piano!B43="","",IF(Piano!C43="","",Piano!C43))</f>
      </c>
      <c r="C39" s="12">
        <f>IF(Piano!B43="","",IF(Piano!D43="","",Piano!D43))</f>
      </c>
      <c r="D39" s="12">
        <f>IF(Piano!B43="","",IF(Piano!F43="","",Piano!F43))</f>
      </c>
      <c r="E39" s="10">
        <f>IF(Piano!B43="","",IF(N(Piano!I43)&gt;=1,"Completato",IF(N(Piano!I43)&gt;0,"In corso","Da fare")))</f>
      </c>
      <c r="F39" s="10">
        <f>IF(Piano!B43="","",TRIM(IF(Piano!H43="Sì","Milestone. ","")&amp;IF(Piano!G43="","","Dipende da (N° del Gantt in Excel): "&amp;Piano!G43)))</f>
      </c>
    </row>
    <row r="40">
      <c r="A40" s="10">
        <f>IF(Piano!B44="","",Piano!B44)</f>
      </c>
      <c r="B40" s="10">
        <f>IF(Piano!B44="","",IF(Piano!C44="","",Piano!C44))</f>
      </c>
      <c r="C40" s="12">
        <f>IF(Piano!B44="","",IF(Piano!D44="","",Piano!D44))</f>
      </c>
      <c r="D40" s="12">
        <f>IF(Piano!B44="","",IF(Piano!F44="","",Piano!F44))</f>
      </c>
      <c r="E40" s="10">
        <f>IF(Piano!B44="","",IF(N(Piano!I44)&gt;=1,"Completato",IF(N(Piano!I44)&gt;0,"In corso","Da fare")))</f>
      </c>
      <c r="F40" s="10">
        <f>IF(Piano!B44="","",TRIM(IF(Piano!H44="Sì","Milestone. ","")&amp;IF(Piano!G44="","","Dipende da (N° del Gantt in Excel): "&amp;Piano!G44)))</f>
      </c>
    </row>
    <row r="41">
      <c r="A41" s="10">
        <f>IF(Piano!B45="","",Piano!B45)</f>
      </c>
      <c r="B41" s="10">
        <f>IF(Piano!B45="","",IF(Piano!C45="","",Piano!C45))</f>
      </c>
      <c r="C41" s="12">
        <f>IF(Piano!B45="","",IF(Piano!D45="","",Piano!D45))</f>
      </c>
      <c r="D41" s="12">
        <f>IF(Piano!B45="","",IF(Piano!F45="","",Piano!F45))</f>
      </c>
      <c r="E41" s="10">
        <f>IF(Piano!B45="","",IF(N(Piano!I45)&gt;=1,"Completato",IF(N(Piano!I45)&gt;0,"In corso","Da fare")))</f>
      </c>
      <c r="F41" s="10">
        <f>IF(Piano!B45="","",TRIM(IF(Piano!H45="Sì","Milestone. ","")&amp;IF(Piano!G45="","","Dipende da (N° del Gantt in Excel): "&amp;Piano!G45)))</f>
      </c>
    </row>
    <row r="42">
      <c r="A42" s="10">
        <f>IF(Piano!B46="","",Piano!B46)</f>
      </c>
      <c r="B42" s="10">
        <f>IF(Piano!B46="","",IF(Piano!C46="","",Piano!C46))</f>
      </c>
      <c r="C42" s="12">
        <f>IF(Piano!B46="","",IF(Piano!D46="","",Piano!D46))</f>
      </c>
      <c r="D42" s="12">
        <f>IF(Piano!B46="","",IF(Piano!F46="","",Piano!F46))</f>
      </c>
      <c r="E42" s="10">
        <f>IF(Piano!B46="","",IF(N(Piano!I46)&gt;=1,"Completato",IF(N(Piano!I46)&gt;0,"In corso","Da fare")))</f>
      </c>
      <c r="F42" s="10">
        <f>IF(Piano!B46="","",TRIM(IF(Piano!H46="Sì","Milestone. ","")&amp;IF(Piano!G46="","","Dipende da (N° del Gantt in Excel): "&amp;Piano!G46)))</f>
      </c>
    </row>
    <row r="43">
      <c r="A43" s="10">
        <f>IF(Piano!B47="","",Piano!B47)</f>
      </c>
      <c r="B43" s="10">
        <f>IF(Piano!B47="","",IF(Piano!C47="","",Piano!C47))</f>
      </c>
      <c r="C43" s="12">
        <f>IF(Piano!B47="","",IF(Piano!D47="","",Piano!D47))</f>
      </c>
      <c r="D43" s="12">
        <f>IF(Piano!B47="","",IF(Piano!F47="","",Piano!F47))</f>
      </c>
      <c r="E43" s="10">
        <f>IF(Piano!B47="","",IF(N(Piano!I47)&gt;=1,"Completato",IF(N(Piano!I47)&gt;0,"In corso","Da fare")))</f>
      </c>
      <c r="F43" s="10">
        <f>IF(Piano!B47="","",TRIM(IF(Piano!H47="Sì","Milestone. ","")&amp;IF(Piano!G47="","","Dipende da (N° del Gantt in Excel): "&amp;Piano!G47)))</f>
      </c>
    </row>
    <row r="44">
      <c r="A44" s="10">
        <f>IF(Piano!B48="","",Piano!B48)</f>
      </c>
      <c r="B44" s="10">
        <f>IF(Piano!B48="","",IF(Piano!C48="","",Piano!C48))</f>
      </c>
      <c r="C44" s="12">
        <f>IF(Piano!B48="","",IF(Piano!D48="","",Piano!D48))</f>
      </c>
      <c r="D44" s="12">
        <f>IF(Piano!B48="","",IF(Piano!F48="","",Piano!F48))</f>
      </c>
      <c r="E44" s="10">
        <f>IF(Piano!B48="","",IF(N(Piano!I48)&gt;=1,"Completato",IF(N(Piano!I48)&gt;0,"In corso","Da fare")))</f>
      </c>
      <c r="F44" s="10">
        <f>IF(Piano!B48="","",TRIM(IF(Piano!H48="Sì","Milestone. ","")&amp;IF(Piano!G48="","","Dipende da (N° del Gantt in Excel): "&amp;Piano!G48)))</f>
      </c>
    </row>
    <row r="45">
      <c r="A45" s="10">
        <f>IF(Piano!B49="","",Piano!B49)</f>
      </c>
      <c r="B45" s="10">
        <f>IF(Piano!B49="","",IF(Piano!C49="","",Piano!C49))</f>
      </c>
      <c r="C45" s="12">
        <f>IF(Piano!B49="","",IF(Piano!D49="","",Piano!D49))</f>
      </c>
      <c r="D45" s="12">
        <f>IF(Piano!B49="","",IF(Piano!F49="","",Piano!F49))</f>
      </c>
      <c r="E45" s="10">
        <f>IF(Piano!B49="","",IF(N(Piano!I49)&gt;=1,"Completato",IF(N(Piano!I49)&gt;0,"In corso","Da fare")))</f>
      </c>
      <c r="F45" s="10">
        <f>IF(Piano!B49="","",TRIM(IF(Piano!H49="Sì","Milestone. ","")&amp;IF(Piano!G49="","","Dipende da (N° del Gantt in Excel): "&amp;Piano!G49)))</f>
      </c>
    </row>
    <row r="46">
      <c r="A46" s="10">
        <f>IF(Piano!B50="","",Piano!B50)</f>
      </c>
      <c r="B46" s="10">
        <f>IF(Piano!B50="","",IF(Piano!C50="","",Piano!C50))</f>
      </c>
      <c r="C46" s="12">
        <f>IF(Piano!B50="","",IF(Piano!D50="","",Piano!D50))</f>
      </c>
      <c r="D46" s="12">
        <f>IF(Piano!B50="","",IF(Piano!F50="","",Piano!F50))</f>
      </c>
      <c r="E46" s="10">
        <f>IF(Piano!B50="","",IF(N(Piano!I50)&gt;=1,"Completato",IF(N(Piano!I50)&gt;0,"In corso","Da fare")))</f>
      </c>
      <c r="F46" s="10">
        <f>IF(Piano!B50="","",TRIM(IF(Piano!H50="Sì","Milestone. ","")&amp;IF(Piano!G50="","","Dipende da (N° del Gantt in Excel): "&amp;Piano!G50)))</f>
      </c>
    </row>
    <row r="47">
      <c r="A47" s="10">
        <f>IF(Piano!B51="","",Piano!B51)</f>
      </c>
      <c r="B47" s="10">
        <f>IF(Piano!B51="","",IF(Piano!C51="","",Piano!C51))</f>
      </c>
      <c r="C47" s="12">
        <f>IF(Piano!B51="","",IF(Piano!D51="","",Piano!D51))</f>
      </c>
      <c r="D47" s="12">
        <f>IF(Piano!B51="","",IF(Piano!F51="","",Piano!F51))</f>
      </c>
      <c r="E47" s="10">
        <f>IF(Piano!B51="","",IF(N(Piano!I51)&gt;=1,"Completato",IF(N(Piano!I51)&gt;0,"In corso","Da fare")))</f>
      </c>
      <c r="F47" s="10">
        <f>IF(Piano!B51="","",TRIM(IF(Piano!H51="Sì","Milestone. ","")&amp;IF(Piano!G51="","","Dipende da (N° del Gantt in Excel): "&amp;Piano!G51)))</f>
      </c>
    </row>
    <row r="48">
      <c r="A48" s="10">
        <f>IF(Piano!B52="","",Piano!B52)</f>
      </c>
      <c r="B48" s="10">
        <f>IF(Piano!B52="","",IF(Piano!C52="","",Piano!C52))</f>
      </c>
      <c r="C48" s="12">
        <f>IF(Piano!B52="","",IF(Piano!D52="","",Piano!D52))</f>
      </c>
      <c r="D48" s="12">
        <f>IF(Piano!B52="","",IF(Piano!F52="","",Piano!F52))</f>
      </c>
      <c r="E48" s="10">
        <f>IF(Piano!B52="","",IF(N(Piano!I52)&gt;=1,"Completato",IF(N(Piano!I52)&gt;0,"In corso","Da fare")))</f>
      </c>
      <c r="F48" s="10">
        <f>IF(Piano!B52="","",TRIM(IF(Piano!H52="Sì","Milestone. ","")&amp;IF(Piano!G52="","","Dipende da (N° del Gantt in Excel): "&amp;Piano!G52)))</f>
      </c>
    </row>
    <row r="49">
      <c r="A49" s="10">
        <f>IF(Piano!B53="","",Piano!B53)</f>
      </c>
      <c r="B49" s="10">
        <f>IF(Piano!B53="","",IF(Piano!C53="","",Piano!C53))</f>
      </c>
      <c r="C49" s="12">
        <f>IF(Piano!B53="","",IF(Piano!D53="","",Piano!D53))</f>
      </c>
      <c r="D49" s="12">
        <f>IF(Piano!B53="","",IF(Piano!F53="","",Piano!F53))</f>
      </c>
      <c r="E49" s="10">
        <f>IF(Piano!B53="","",IF(N(Piano!I53)&gt;=1,"Completato",IF(N(Piano!I53)&gt;0,"In corso","Da fare")))</f>
      </c>
      <c r="F49" s="10">
        <f>IF(Piano!B53="","",TRIM(IF(Piano!H53="Sì","Milestone. ","")&amp;IF(Piano!G53="","","Dipende da (N° del Gantt in Excel): "&amp;Piano!G53)))</f>
      </c>
    </row>
    <row r="50">
      <c r="A50" s="10">
        <f>IF(Piano!B54="","",Piano!B54)</f>
      </c>
      <c r="B50" s="10">
        <f>IF(Piano!B54="","",IF(Piano!C54="","",Piano!C54))</f>
      </c>
      <c r="C50" s="12">
        <f>IF(Piano!B54="","",IF(Piano!D54="","",Piano!D54))</f>
      </c>
      <c r="D50" s="12">
        <f>IF(Piano!B54="","",IF(Piano!F54="","",Piano!F54))</f>
      </c>
      <c r="E50" s="10">
        <f>IF(Piano!B54="","",IF(N(Piano!I54)&gt;=1,"Completato",IF(N(Piano!I54)&gt;0,"In corso","Da fare")))</f>
      </c>
      <c r="F50" s="10">
        <f>IF(Piano!B54="","",TRIM(IF(Piano!H54="Sì","Milestone. ","")&amp;IF(Piano!G54="","","Dipende da (N° del Gantt in Excel): "&amp;Piano!G54)))</f>
      </c>
    </row>
    <row r="51">
      <c r="A51" s="10">
        <f>IF(Piano!B55="","",Piano!B55)</f>
      </c>
      <c r="B51" s="10">
        <f>IF(Piano!B55="","",IF(Piano!C55="","",Piano!C55))</f>
      </c>
      <c r="C51" s="12">
        <f>IF(Piano!B55="","",IF(Piano!D55="","",Piano!D55))</f>
      </c>
      <c r="D51" s="12">
        <f>IF(Piano!B55="","",IF(Piano!F55="","",Piano!F55))</f>
      </c>
      <c r="E51" s="10">
        <f>IF(Piano!B55="","",IF(N(Piano!I55)&gt;=1,"Completato",IF(N(Piano!I55)&gt;0,"In corso","Da fare")))</f>
      </c>
      <c r="F51" s="10">
        <f>IF(Piano!B55="","",TRIM(IF(Piano!H55="Sì","Milestone. ","")&amp;IF(Piano!G55="","","Dipende da (N° del Gantt in Excel): "&amp;Piano!G55)))</f>
      </c>
    </row>
    <row r="52">
      <c r="A52" s="10">
        <f>IF(Piano!B56="","",Piano!B56)</f>
      </c>
      <c r="B52" s="10">
        <f>IF(Piano!B56="","",IF(Piano!C56="","",Piano!C56))</f>
      </c>
      <c r="C52" s="12">
        <f>IF(Piano!B56="","",IF(Piano!D56="","",Piano!D56))</f>
      </c>
      <c r="D52" s="12">
        <f>IF(Piano!B56="","",IF(Piano!F56="","",Piano!F56))</f>
      </c>
      <c r="E52" s="10">
        <f>IF(Piano!B56="","",IF(N(Piano!I56)&gt;=1,"Completato",IF(N(Piano!I56)&gt;0,"In corso","Da fare")))</f>
      </c>
      <c r="F52" s="10">
        <f>IF(Piano!B56="","",TRIM(IF(Piano!H56="Sì","Milestone. ","")&amp;IF(Piano!G56="","","Dipende da (N° del Gantt in Excel): "&amp;Piano!G56)))</f>
      </c>
    </row>
    <row r="53">
      <c r="A53" s="10">
        <f>IF(Piano!B57="","",Piano!B57)</f>
      </c>
      <c r="B53" s="10">
        <f>IF(Piano!B57="","",IF(Piano!C57="","",Piano!C57))</f>
      </c>
      <c r="C53" s="12">
        <f>IF(Piano!B57="","",IF(Piano!D57="","",Piano!D57))</f>
      </c>
      <c r="D53" s="12">
        <f>IF(Piano!B57="","",IF(Piano!F57="","",Piano!F57))</f>
      </c>
      <c r="E53" s="10">
        <f>IF(Piano!B57="","",IF(N(Piano!I57)&gt;=1,"Completato",IF(N(Piano!I57)&gt;0,"In corso","Da fare")))</f>
      </c>
      <c r="F53" s="10">
        <f>IF(Piano!B57="","",TRIM(IF(Piano!H57="Sì","Milestone. ","")&amp;IF(Piano!G57="","","Dipende da (N° del Gantt in Excel): "&amp;Piano!G57)))</f>
      </c>
    </row>
    <row r="54">
      <c r="A54" s="10">
        <f>IF(Piano!B58="","",Piano!B58)</f>
      </c>
      <c r="B54" s="10">
        <f>IF(Piano!B58="","",IF(Piano!C58="","",Piano!C58))</f>
      </c>
      <c r="C54" s="12">
        <f>IF(Piano!B58="","",IF(Piano!D58="","",Piano!D58))</f>
      </c>
      <c r="D54" s="12">
        <f>IF(Piano!B58="","",IF(Piano!F58="","",Piano!F58))</f>
      </c>
      <c r="E54" s="10">
        <f>IF(Piano!B58="","",IF(N(Piano!I58)&gt;=1,"Completato",IF(N(Piano!I58)&gt;0,"In corso","Da fare")))</f>
      </c>
      <c r="F54" s="10">
        <f>IF(Piano!B58="","",TRIM(IF(Piano!H58="Sì","Milestone. ","")&amp;IF(Piano!G58="","","Dipende da (N° del Gantt in Excel): "&amp;Piano!G58)))</f>
      </c>
    </row>
    <row r="55">
      <c r="A55" s="10">
        <f>IF(Piano!B59="","",Piano!B59)</f>
      </c>
      <c r="B55" s="10">
        <f>IF(Piano!B59="","",IF(Piano!C59="","",Piano!C59))</f>
      </c>
      <c r="C55" s="12">
        <f>IF(Piano!B59="","",IF(Piano!D59="","",Piano!D59))</f>
      </c>
      <c r="D55" s="12">
        <f>IF(Piano!B59="","",IF(Piano!F59="","",Piano!F59))</f>
      </c>
      <c r="E55" s="10">
        <f>IF(Piano!B59="","",IF(N(Piano!I59)&gt;=1,"Completato",IF(N(Piano!I59)&gt;0,"In corso","Da fare")))</f>
      </c>
      <c r="F55" s="10">
        <f>IF(Piano!B59="","",TRIM(IF(Piano!H59="Sì","Milestone. ","")&amp;IF(Piano!G59="","","Dipende da (N° del Gantt in Excel): "&amp;Piano!G59)))</f>
      </c>
    </row>
    <row r="56">
      <c r="A56" s="10">
        <f>IF(Piano!B60="","",Piano!B60)</f>
      </c>
      <c r="B56" s="10">
        <f>IF(Piano!B60="","",IF(Piano!C60="","",Piano!C60))</f>
      </c>
      <c r="C56" s="12">
        <f>IF(Piano!B60="","",IF(Piano!D60="","",Piano!D60))</f>
      </c>
      <c r="D56" s="12">
        <f>IF(Piano!B60="","",IF(Piano!F60="","",Piano!F60))</f>
      </c>
      <c r="E56" s="10">
        <f>IF(Piano!B60="","",IF(N(Piano!I60)&gt;=1,"Completato",IF(N(Piano!I60)&gt;0,"In corso","Da fare")))</f>
      </c>
      <c r="F56" s="10">
        <f>IF(Piano!B60="","",TRIM(IF(Piano!H60="Sì","Milestone. ","")&amp;IF(Piano!G60="","","Dipende da (N° del Gantt in Excel): "&amp;Piano!G60)))</f>
      </c>
    </row>
    <row r="57">
      <c r="A57" s="10">
        <f>IF(Piano!B61="","",Piano!B61)</f>
      </c>
      <c r="B57" s="10">
        <f>IF(Piano!B61="","",IF(Piano!C61="","",Piano!C61))</f>
      </c>
      <c r="C57" s="12">
        <f>IF(Piano!B61="","",IF(Piano!D61="","",Piano!D61))</f>
      </c>
      <c r="D57" s="12">
        <f>IF(Piano!B61="","",IF(Piano!F61="","",Piano!F61))</f>
      </c>
      <c r="E57" s="10">
        <f>IF(Piano!B61="","",IF(N(Piano!I61)&gt;=1,"Completato",IF(N(Piano!I61)&gt;0,"In corso","Da fare")))</f>
      </c>
      <c r="F57" s="10">
        <f>IF(Piano!B61="","",TRIM(IF(Piano!H61="Sì","Milestone. ","")&amp;IF(Piano!G61="","","Dipende da (N° del Gantt in Excel): "&amp;Piano!G61)))</f>
      </c>
    </row>
    <row r="58">
      <c r="A58" s="10">
        <f>IF(Piano!B62="","",Piano!B62)</f>
      </c>
      <c r="B58" s="10">
        <f>IF(Piano!B62="","",IF(Piano!C62="","",Piano!C62))</f>
      </c>
      <c r="C58" s="12">
        <f>IF(Piano!B62="","",IF(Piano!D62="","",Piano!D62))</f>
      </c>
      <c r="D58" s="12">
        <f>IF(Piano!B62="","",IF(Piano!F62="","",Piano!F62))</f>
      </c>
      <c r="E58" s="10">
        <f>IF(Piano!B62="","",IF(N(Piano!I62)&gt;=1,"Completato",IF(N(Piano!I62)&gt;0,"In corso","Da fare")))</f>
      </c>
      <c r="F58" s="10">
        <f>IF(Piano!B62="","",TRIM(IF(Piano!H62="Sì","Milestone. ","")&amp;IF(Piano!G62="","","Dipende da (N° del Gantt in Excel): "&amp;Piano!G62)))</f>
      </c>
    </row>
    <row r="59">
      <c r="A59" s="10">
        <f>IF(Piano!B63="","",Piano!B63)</f>
      </c>
      <c r="B59" s="10">
        <f>IF(Piano!B63="","",IF(Piano!C63="","",Piano!C63))</f>
      </c>
      <c r="C59" s="12">
        <f>IF(Piano!B63="","",IF(Piano!D63="","",Piano!D63))</f>
      </c>
      <c r="D59" s="12">
        <f>IF(Piano!B63="","",IF(Piano!F63="","",Piano!F63))</f>
      </c>
      <c r="E59" s="10">
        <f>IF(Piano!B63="","",IF(N(Piano!I63)&gt;=1,"Completato",IF(N(Piano!I63)&gt;0,"In corso","Da fare")))</f>
      </c>
      <c r="F59" s="10">
        <f>IF(Piano!B63="","",TRIM(IF(Piano!H63="Sì","Milestone. ","")&amp;IF(Piano!G63="","","Dipende da (N° del Gantt in Excel): "&amp;Piano!G63)))</f>
      </c>
    </row>
    <row r="60">
      <c r="A60" s="10">
        <f>IF(Piano!B64="","",Piano!B64)</f>
      </c>
      <c r="B60" s="10">
        <f>IF(Piano!B64="","",IF(Piano!C64="","",Piano!C64))</f>
      </c>
      <c r="C60" s="12">
        <f>IF(Piano!B64="","",IF(Piano!D64="","",Piano!D64))</f>
      </c>
      <c r="D60" s="12">
        <f>IF(Piano!B64="","",IF(Piano!F64="","",Piano!F64))</f>
      </c>
      <c r="E60" s="10">
        <f>IF(Piano!B64="","",IF(N(Piano!I64)&gt;=1,"Completato",IF(N(Piano!I64)&gt;0,"In corso","Da fare")))</f>
      </c>
      <c r="F60" s="10">
        <f>IF(Piano!B64="","",TRIM(IF(Piano!H64="Sì","Milestone. ","")&amp;IF(Piano!G64="","","Dipende da (N° del Gantt in Excel): "&amp;Piano!G64)))</f>
      </c>
    </row>
    <row r="61">
      <c r="A61" s="10">
        <f>IF(Piano!B65="","",Piano!B65)</f>
      </c>
      <c r="B61" s="10">
        <f>IF(Piano!B65="","",IF(Piano!C65="","",Piano!C65))</f>
      </c>
      <c r="C61" s="12">
        <f>IF(Piano!B65="","",IF(Piano!D65="","",Piano!D65))</f>
      </c>
      <c r="D61" s="12">
        <f>IF(Piano!B65="","",IF(Piano!F65="","",Piano!F65))</f>
      </c>
      <c r="E61" s="10">
        <f>IF(Piano!B65="","",IF(N(Piano!I65)&gt;=1,"Completato",IF(N(Piano!I65)&gt;0,"In corso","Da fare")))</f>
      </c>
      <c r="F61" s="10">
        <f>IF(Piano!B65="","",TRIM(IF(Piano!H65="Sì","Milestone. ","")&amp;IF(Piano!G65="","","Dipende da (N° del Gantt in Excel): "&amp;Piano!G65)))</f>
      </c>
    </row>
    <row r="62">
      <c r="A62" s="10">
        <f>IF(Piano!B66="","",Piano!B66)</f>
      </c>
      <c r="B62" s="10">
        <f>IF(Piano!B66="","",IF(Piano!C66="","",Piano!C66))</f>
      </c>
      <c r="C62" s="12">
        <f>IF(Piano!B66="","",IF(Piano!D66="","",Piano!D66))</f>
      </c>
      <c r="D62" s="12">
        <f>IF(Piano!B66="","",IF(Piano!F66="","",Piano!F66))</f>
      </c>
      <c r="E62" s="10">
        <f>IF(Piano!B66="","",IF(N(Piano!I66)&gt;=1,"Completato",IF(N(Piano!I66)&gt;0,"In corso","Da fare")))</f>
      </c>
      <c r="F62" s="10">
        <f>IF(Piano!B66="","",TRIM(IF(Piano!H66="Sì","Milestone. ","")&amp;IF(Piano!G66="","","Dipende da (N° del Gantt in Excel): "&amp;Piano!G66)))</f>
      </c>
    </row>
    <row r="63">
      <c r="A63" s="10">
        <f>IF(Piano!B67="","",Piano!B67)</f>
      </c>
      <c r="B63" s="10">
        <f>IF(Piano!B67="","",IF(Piano!C67="","",Piano!C67))</f>
      </c>
      <c r="C63" s="12">
        <f>IF(Piano!B67="","",IF(Piano!D67="","",Piano!D67))</f>
      </c>
      <c r="D63" s="12">
        <f>IF(Piano!B67="","",IF(Piano!F67="","",Piano!F67))</f>
      </c>
      <c r="E63" s="10">
        <f>IF(Piano!B67="","",IF(N(Piano!I67)&gt;=1,"Completato",IF(N(Piano!I67)&gt;0,"In corso","Da fare")))</f>
      </c>
      <c r="F63" s="10">
        <f>IF(Piano!B67="","",TRIM(IF(Piano!H67="Sì","Milestone. ","")&amp;IF(Piano!G67="","","Dipende da (N° del Gantt in Excel): "&amp;Piano!G67)))</f>
      </c>
    </row>
    <row r="64">
      <c r="A64" s="10">
        <f>IF(Piano!B68="","",Piano!B68)</f>
      </c>
      <c r="B64" s="10">
        <f>IF(Piano!B68="","",IF(Piano!C68="","",Piano!C68))</f>
      </c>
      <c r="C64" s="12">
        <f>IF(Piano!B68="","",IF(Piano!D68="","",Piano!D68))</f>
      </c>
      <c r="D64" s="12">
        <f>IF(Piano!B68="","",IF(Piano!F68="","",Piano!F68))</f>
      </c>
      <c r="E64" s="10">
        <f>IF(Piano!B68="","",IF(N(Piano!I68)&gt;=1,"Completato",IF(N(Piano!I68)&gt;0,"In corso","Da fare")))</f>
      </c>
      <c r="F64" s="10">
        <f>IF(Piano!B68="","",TRIM(IF(Piano!H68="Sì","Milestone. ","")&amp;IF(Piano!G68="","","Dipende da (N° del Gantt in Excel): "&amp;Piano!G68)))</f>
      </c>
    </row>
    <row r="65">
      <c r="A65" s="10">
        <f>IF(Piano!B69="","",Piano!B69)</f>
      </c>
      <c r="B65" s="10">
        <f>IF(Piano!B69="","",IF(Piano!C69="","",Piano!C69))</f>
      </c>
      <c r="C65" s="12">
        <f>IF(Piano!B69="","",IF(Piano!D69="","",Piano!D69))</f>
      </c>
      <c r="D65" s="12">
        <f>IF(Piano!B69="","",IF(Piano!F69="","",Piano!F69))</f>
      </c>
      <c r="E65" s="10">
        <f>IF(Piano!B69="","",IF(N(Piano!I69)&gt;=1,"Completato",IF(N(Piano!I69)&gt;0,"In corso","Da fare")))</f>
      </c>
      <c r="F65" s="10">
        <f>IF(Piano!B69="","",TRIM(IF(Piano!H69="Sì","Milestone. ","")&amp;IF(Piano!G69="","","Dipende da (N° del Gantt in Excel): "&amp;Piano!G69)))</f>
      </c>
    </row>
    <row r="66">
      <c r="A66" s="10">
        <f>IF(Piano!B70="","",Piano!B70)</f>
      </c>
      <c r="B66" s="10">
        <f>IF(Piano!B70="","",IF(Piano!C70="","",Piano!C70))</f>
      </c>
      <c r="C66" s="12">
        <f>IF(Piano!B70="","",IF(Piano!D70="","",Piano!D70))</f>
      </c>
      <c r="D66" s="12">
        <f>IF(Piano!B70="","",IF(Piano!F70="","",Piano!F70))</f>
      </c>
      <c r="E66" s="10">
        <f>IF(Piano!B70="","",IF(N(Piano!I70)&gt;=1,"Completato",IF(N(Piano!I70)&gt;0,"In corso","Da fare")))</f>
      </c>
      <c r="F66" s="10">
        <f>IF(Piano!B70="","",TRIM(IF(Piano!H70="Sì","Milestone. ","")&amp;IF(Piano!G70="","","Dipende da (N° del Gantt in Excel): "&amp;Piano!G70)))</f>
      </c>
    </row>
    <row r="67">
      <c r="A67" s="10">
        <f>IF(Piano!B71="","",Piano!B71)</f>
      </c>
      <c r="B67" s="10">
        <f>IF(Piano!B71="","",IF(Piano!C71="","",Piano!C71))</f>
      </c>
      <c r="C67" s="12">
        <f>IF(Piano!B71="","",IF(Piano!D71="","",Piano!D71))</f>
      </c>
      <c r="D67" s="12">
        <f>IF(Piano!B71="","",IF(Piano!F71="","",Piano!F71))</f>
      </c>
      <c r="E67" s="10">
        <f>IF(Piano!B71="","",IF(N(Piano!I71)&gt;=1,"Completato",IF(N(Piano!I71)&gt;0,"In corso","Da fare")))</f>
      </c>
      <c r="F67" s="10">
        <f>IF(Piano!B71="","",TRIM(IF(Piano!H71="Sì","Milestone. ","")&amp;IF(Piano!G71="","","Dipende da (N° del Gantt in Excel): "&amp;Piano!G71)))</f>
      </c>
    </row>
    <row r="68">
      <c r="A68" s="10">
        <f>IF(Piano!B72="","",Piano!B72)</f>
      </c>
      <c r="B68" s="10">
        <f>IF(Piano!B72="","",IF(Piano!C72="","",Piano!C72))</f>
      </c>
      <c r="C68" s="12">
        <f>IF(Piano!B72="","",IF(Piano!D72="","",Piano!D72))</f>
      </c>
      <c r="D68" s="12">
        <f>IF(Piano!B72="","",IF(Piano!F72="","",Piano!F72))</f>
      </c>
      <c r="E68" s="10">
        <f>IF(Piano!B72="","",IF(N(Piano!I72)&gt;=1,"Completato",IF(N(Piano!I72)&gt;0,"In corso","Da fare")))</f>
      </c>
      <c r="F68" s="10">
        <f>IF(Piano!B72="","",TRIM(IF(Piano!H72="Sì","Milestone. ","")&amp;IF(Piano!G72="","","Dipende da (N° del Gantt in Excel): "&amp;Piano!G72)))</f>
      </c>
    </row>
    <row r="69">
      <c r="A69" s="10">
        <f>IF(Piano!B73="","",Piano!B73)</f>
      </c>
      <c r="B69" s="10">
        <f>IF(Piano!B73="","",IF(Piano!C73="","",Piano!C73))</f>
      </c>
      <c r="C69" s="12">
        <f>IF(Piano!B73="","",IF(Piano!D73="","",Piano!D73))</f>
      </c>
      <c r="D69" s="12">
        <f>IF(Piano!B73="","",IF(Piano!F73="","",Piano!F73))</f>
      </c>
      <c r="E69" s="10">
        <f>IF(Piano!B73="","",IF(N(Piano!I73)&gt;=1,"Completato",IF(N(Piano!I73)&gt;0,"In corso","Da fare")))</f>
      </c>
      <c r="F69" s="10">
        <f>IF(Piano!B73="","",TRIM(IF(Piano!H73="Sì","Milestone. ","")&amp;IF(Piano!G73="","","Dipende da (N° del Gantt in Excel): "&amp;Piano!G73)))</f>
      </c>
    </row>
    <row r="70">
      <c r="A70" s="10">
        <f>IF(Piano!B74="","",Piano!B74)</f>
      </c>
      <c r="B70" s="10">
        <f>IF(Piano!B74="","",IF(Piano!C74="","",Piano!C74))</f>
      </c>
      <c r="C70" s="12">
        <f>IF(Piano!B74="","",IF(Piano!D74="","",Piano!D74))</f>
      </c>
      <c r="D70" s="12">
        <f>IF(Piano!B74="","",IF(Piano!F74="","",Piano!F74))</f>
      </c>
      <c r="E70" s="10">
        <f>IF(Piano!B74="","",IF(N(Piano!I74)&gt;=1,"Completato",IF(N(Piano!I74)&gt;0,"In corso","Da fare")))</f>
      </c>
      <c r="F70" s="10">
        <f>IF(Piano!B74="","",TRIM(IF(Piano!H74="Sì","Milestone. ","")&amp;IF(Piano!G74="","","Dipende da (N° del Gantt in Excel): "&amp;Piano!G74)))</f>
      </c>
    </row>
    <row r="71">
      <c r="A71" s="10">
        <f>IF(Piano!B75="","",Piano!B75)</f>
      </c>
      <c r="B71" s="10">
        <f>IF(Piano!B75="","",IF(Piano!C75="","",Piano!C75))</f>
      </c>
      <c r="C71" s="12">
        <f>IF(Piano!B75="","",IF(Piano!D75="","",Piano!D75))</f>
      </c>
      <c r="D71" s="12">
        <f>IF(Piano!B75="","",IF(Piano!F75="","",Piano!F75))</f>
      </c>
      <c r="E71" s="10">
        <f>IF(Piano!B75="","",IF(N(Piano!I75)&gt;=1,"Completato",IF(N(Piano!I75)&gt;0,"In corso","Da fare")))</f>
      </c>
      <c r="F71" s="10">
        <f>IF(Piano!B75="","",TRIM(IF(Piano!H75="Sì","Milestone. ","")&amp;IF(Piano!G75="","","Dipende da (N° del Gantt in Excel): "&amp;Piano!G75)))</f>
      </c>
    </row>
    <row r="72">
      <c r="A72" s="10">
        <f>IF(Piano!B76="","",Piano!B76)</f>
      </c>
      <c r="B72" s="10">
        <f>IF(Piano!B76="","",IF(Piano!C76="","",Piano!C76))</f>
      </c>
      <c r="C72" s="12">
        <f>IF(Piano!B76="","",IF(Piano!D76="","",Piano!D76))</f>
      </c>
      <c r="D72" s="12">
        <f>IF(Piano!B76="","",IF(Piano!F76="","",Piano!F76))</f>
      </c>
      <c r="E72" s="10">
        <f>IF(Piano!B76="","",IF(N(Piano!I76)&gt;=1,"Completato",IF(N(Piano!I76)&gt;0,"In corso","Da fare")))</f>
      </c>
      <c r="F72" s="10">
        <f>IF(Piano!B76="","",TRIM(IF(Piano!H76="Sì","Milestone. ","")&amp;IF(Piano!G76="","","Dipende da (N° del Gantt in Excel): "&amp;Piano!G76)))</f>
      </c>
    </row>
    <row r="73">
      <c r="A73" s="10">
        <f>IF(Piano!B77="","",Piano!B77)</f>
      </c>
      <c r="B73" s="10">
        <f>IF(Piano!B77="","",IF(Piano!C77="","",Piano!C77))</f>
      </c>
      <c r="C73" s="12">
        <f>IF(Piano!B77="","",IF(Piano!D77="","",Piano!D77))</f>
      </c>
      <c r="D73" s="12">
        <f>IF(Piano!B77="","",IF(Piano!F77="","",Piano!F77))</f>
      </c>
      <c r="E73" s="10">
        <f>IF(Piano!B77="","",IF(N(Piano!I77)&gt;=1,"Completato",IF(N(Piano!I77)&gt;0,"In corso","Da fare")))</f>
      </c>
      <c r="F73" s="10">
        <f>IF(Piano!B77="","",TRIM(IF(Piano!H77="Sì","Milestone. ","")&amp;IF(Piano!G77="","","Dipende da (N° del Gantt in Excel): "&amp;Piano!G77)))</f>
      </c>
    </row>
    <row r="74">
      <c r="A74" s="10">
        <f>IF(Piano!B78="","",Piano!B78)</f>
      </c>
      <c r="B74" s="10">
        <f>IF(Piano!B78="","",IF(Piano!C78="","",Piano!C78))</f>
      </c>
      <c r="C74" s="12">
        <f>IF(Piano!B78="","",IF(Piano!D78="","",Piano!D78))</f>
      </c>
      <c r="D74" s="12">
        <f>IF(Piano!B78="","",IF(Piano!F78="","",Piano!F78))</f>
      </c>
      <c r="E74" s="10">
        <f>IF(Piano!B78="","",IF(N(Piano!I78)&gt;=1,"Completato",IF(N(Piano!I78)&gt;0,"In corso","Da fare")))</f>
      </c>
      <c r="F74" s="10">
        <f>IF(Piano!B78="","",TRIM(IF(Piano!H78="Sì","Milestone. ","")&amp;IF(Piano!G78="","","Dipende da (N° del Gantt in Excel): "&amp;Piano!G78)))</f>
      </c>
    </row>
    <row r="75">
      <c r="A75" s="10">
        <f>IF(Piano!B79="","",Piano!B79)</f>
      </c>
      <c r="B75" s="10">
        <f>IF(Piano!B79="","",IF(Piano!C79="","",Piano!C79))</f>
      </c>
      <c r="C75" s="12">
        <f>IF(Piano!B79="","",IF(Piano!D79="","",Piano!D79))</f>
      </c>
      <c r="D75" s="12">
        <f>IF(Piano!B79="","",IF(Piano!F79="","",Piano!F79))</f>
      </c>
      <c r="E75" s="10">
        <f>IF(Piano!B79="","",IF(N(Piano!I79)&gt;=1,"Completato",IF(N(Piano!I79)&gt;0,"In corso","Da fare")))</f>
      </c>
      <c r="F75" s="10">
        <f>IF(Piano!B79="","",TRIM(IF(Piano!H79="Sì","Milestone. ","")&amp;IF(Piano!G79="","","Dipende da (N° del Gantt in Excel): "&amp;Piano!G79)))</f>
      </c>
    </row>
    <row r="76">
      <c r="A76" s="10">
        <f>IF(Piano!B80="","",Piano!B80)</f>
      </c>
      <c r="B76" s="10">
        <f>IF(Piano!B80="","",IF(Piano!C80="","",Piano!C80))</f>
      </c>
      <c r="C76" s="12">
        <f>IF(Piano!B80="","",IF(Piano!D80="","",Piano!D80))</f>
      </c>
      <c r="D76" s="12">
        <f>IF(Piano!B80="","",IF(Piano!F80="","",Piano!F80))</f>
      </c>
      <c r="E76" s="10">
        <f>IF(Piano!B80="","",IF(N(Piano!I80)&gt;=1,"Completato",IF(N(Piano!I80)&gt;0,"In corso","Da fare")))</f>
      </c>
      <c r="F76" s="10">
        <f>IF(Piano!B80="","",TRIM(IF(Piano!H80="Sì","Milestone. ","")&amp;IF(Piano!G80="","","Dipende da (N° del Gantt in Excel): "&amp;Piano!G80)))</f>
      </c>
    </row>
    <row r="77">
      <c r="A77" s="10">
        <f>IF(Piano!B81="","",Piano!B81)</f>
      </c>
      <c r="B77" s="10">
        <f>IF(Piano!B81="","",IF(Piano!C81="","",Piano!C81))</f>
      </c>
      <c r="C77" s="12">
        <f>IF(Piano!B81="","",IF(Piano!D81="","",Piano!D81))</f>
      </c>
      <c r="D77" s="12">
        <f>IF(Piano!B81="","",IF(Piano!F81="","",Piano!F81))</f>
      </c>
      <c r="E77" s="10">
        <f>IF(Piano!B81="","",IF(N(Piano!I81)&gt;=1,"Completato",IF(N(Piano!I81)&gt;0,"In corso","Da fare")))</f>
      </c>
      <c r="F77" s="10">
        <f>IF(Piano!B81="","",TRIM(IF(Piano!H81="Sì","Milestone. ","")&amp;IF(Piano!G81="","","Dipende da (N° del Gantt in Excel): "&amp;Piano!G81)))</f>
      </c>
    </row>
    <row r="78">
      <c r="A78" s="10">
        <f>IF(Piano!B82="","",Piano!B82)</f>
      </c>
      <c r="B78" s="10">
        <f>IF(Piano!B82="","",IF(Piano!C82="","",Piano!C82))</f>
      </c>
      <c r="C78" s="12">
        <f>IF(Piano!B82="","",IF(Piano!D82="","",Piano!D82))</f>
      </c>
      <c r="D78" s="12">
        <f>IF(Piano!B82="","",IF(Piano!F82="","",Piano!F82))</f>
      </c>
      <c r="E78" s="10">
        <f>IF(Piano!B82="","",IF(N(Piano!I82)&gt;=1,"Completato",IF(N(Piano!I82)&gt;0,"In corso","Da fare")))</f>
      </c>
      <c r="F78" s="10">
        <f>IF(Piano!B82="","",TRIM(IF(Piano!H82="Sì","Milestone. ","")&amp;IF(Piano!G82="","","Dipende da (N° del Gantt in Excel): "&amp;Piano!G82)))</f>
      </c>
    </row>
    <row r="79">
      <c r="A79" s="10">
        <f>IF(Piano!B83="","",Piano!B83)</f>
      </c>
      <c r="B79" s="10">
        <f>IF(Piano!B83="","",IF(Piano!C83="","",Piano!C83))</f>
      </c>
      <c r="C79" s="12">
        <f>IF(Piano!B83="","",IF(Piano!D83="","",Piano!D83))</f>
      </c>
      <c r="D79" s="12">
        <f>IF(Piano!B83="","",IF(Piano!F83="","",Piano!F83))</f>
      </c>
      <c r="E79" s="10">
        <f>IF(Piano!B83="","",IF(N(Piano!I83)&gt;=1,"Completato",IF(N(Piano!I83)&gt;0,"In corso","Da fare")))</f>
      </c>
      <c r="F79" s="10">
        <f>IF(Piano!B83="","",TRIM(IF(Piano!H83="Sì","Milestone. ","")&amp;IF(Piano!G83="","","Dipende da (N° del Gantt in Excel): "&amp;Piano!G83)))</f>
      </c>
    </row>
    <row r="80">
      <c r="A80" s="10">
        <f>IF(Piano!B84="","",Piano!B84)</f>
      </c>
      <c r="B80" s="10">
        <f>IF(Piano!B84="","",IF(Piano!C84="","",Piano!C84))</f>
      </c>
      <c r="C80" s="12">
        <f>IF(Piano!B84="","",IF(Piano!D84="","",Piano!D84))</f>
      </c>
      <c r="D80" s="12">
        <f>IF(Piano!B84="","",IF(Piano!F84="","",Piano!F84))</f>
      </c>
      <c r="E80" s="10">
        <f>IF(Piano!B84="","",IF(N(Piano!I84)&gt;=1,"Completato",IF(N(Piano!I84)&gt;0,"In corso","Da fare")))</f>
      </c>
      <c r="F80" s="10">
        <f>IF(Piano!B84="","",TRIM(IF(Piano!H84="Sì","Milestone. ","")&amp;IF(Piano!G84="","","Dipende da (N° del Gantt in Excel): "&amp;Piano!G84)))</f>
      </c>
    </row>
    <row r="81">
      <c r="A81" s="10">
        <f>IF(Piano!B85="","",Piano!B85)</f>
      </c>
      <c r="B81" s="10">
        <f>IF(Piano!B85="","",IF(Piano!C85="","",Piano!C85))</f>
      </c>
      <c r="C81" s="12">
        <f>IF(Piano!B85="","",IF(Piano!D85="","",Piano!D85))</f>
      </c>
      <c r="D81" s="12">
        <f>IF(Piano!B85="","",IF(Piano!F85="","",Piano!F85))</f>
      </c>
      <c r="E81" s="10">
        <f>IF(Piano!B85="","",IF(N(Piano!I85)&gt;=1,"Completato",IF(N(Piano!I85)&gt;0,"In corso","Da fare")))</f>
      </c>
      <c r="F81" s="10">
        <f>IF(Piano!B85="","",TRIM(IF(Piano!H85="Sì","Milestone. ","")&amp;IF(Piano!G85="","","Dipende da (N° del Gantt in Excel): "&amp;Piano!G85)))</f>
      </c>
    </row>
    <row r="82">
      <c r="A82" s="10">
        <f>IF(Piano!B86="","",Piano!B86)</f>
      </c>
      <c r="B82" s="10">
        <f>IF(Piano!B86="","",IF(Piano!C86="","",Piano!C86))</f>
      </c>
      <c r="C82" s="12">
        <f>IF(Piano!B86="","",IF(Piano!D86="","",Piano!D86))</f>
      </c>
      <c r="D82" s="12">
        <f>IF(Piano!B86="","",IF(Piano!F86="","",Piano!F86))</f>
      </c>
      <c r="E82" s="10">
        <f>IF(Piano!B86="","",IF(N(Piano!I86)&gt;=1,"Completato",IF(N(Piano!I86)&gt;0,"In corso","Da fare")))</f>
      </c>
      <c r="F82" s="10">
        <f>IF(Piano!B86="","",TRIM(IF(Piano!H86="Sì","Milestone. ","")&amp;IF(Piano!G86="","","Dipende da (N° del Gantt in Excel): "&amp;Piano!G86)))</f>
      </c>
    </row>
    <row r="83">
      <c r="A83" s="10">
        <f>IF(Piano!B87="","",Piano!B87)</f>
      </c>
      <c r="B83" s="10">
        <f>IF(Piano!B87="","",IF(Piano!C87="","",Piano!C87))</f>
      </c>
      <c r="C83" s="12">
        <f>IF(Piano!B87="","",IF(Piano!D87="","",Piano!D87))</f>
      </c>
      <c r="D83" s="12">
        <f>IF(Piano!B87="","",IF(Piano!F87="","",Piano!F87))</f>
      </c>
      <c r="E83" s="10">
        <f>IF(Piano!B87="","",IF(N(Piano!I87)&gt;=1,"Completato",IF(N(Piano!I87)&gt;0,"In corso","Da fare")))</f>
      </c>
      <c r="F83" s="10">
        <f>IF(Piano!B87="","",TRIM(IF(Piano!H87="Sì","Milestone. ","")&amp;IF(Piano!G87="","","Dipende da (N° del Gantt in Excel): "&amp;Piano!G87)))</f>
      </c>
    </row>
    <row r="84">
      <c r="A84" s="10">
        <f>IF(Piano!B88="","",Piano!B88)</f>
      </c>
      <c r="B84" s="10">
        <f>IF(Piano!B88="","",IF(Piano!C88="","",Piano!C88))</f>
      </c>
      <c r="C84" s="12">
        <f>IF(Piano!B88="","",IF(Piano!D88="","",Piano!D88))</f>
      </c>
      <c r="D84" s="12">
        <f>IF(Piano!B88="","",IF(Piano!F88="","",Piano!F88))</f>
      </c>
      <c r="E84" s="10">
        <f>IF(Piano!B88="","",IF(N(Piano!I88)&gt;=1,"Completato",IF(N(Piano!I88)&gt;0,"In corso","Da fare")))</f>
      </c>
      <c r="F84" s="10">
        <f>IF(Piano!B88="","",TRIM(IF(Piano!H88="Sì","Milestone. ","")&amp;IF(Piano!G88="","","Dipende da (N° del Gantt in Excel): "&amp;Piano!G88)))</f>
      </c>
    </row>
    <row r="85">
      <c r="A85" s="10">
        <f>IF(Piano!B89="","",Piano!B89)</f>
      </c>
      <c r="B85" s="10">
        <f>IF(Piano!B89="","",IF(Piano!C89="","",Piano!C89))</f>
      </c>
      <c r="C85" s="12">
        <f>IF(Piano!B89="","",IF(Piano!D89="","",Piano!D89))</f>
      </c>
      <c r="D85" s="12">
        <f>IF(Piano!B89="","",IF(Piano!F89="","",Piano!F89))</f>
      </c>
      <c r="E85" s="10">
        <f>IF(Piano!B89="","",IF(N(Piano!I89)&gt;=1,"Completato",IF(N(Piano!I89)&gt;0,"In corso","Da fare")))</f>
      </c>
      <c r="F85" s="10">
        <f>IF(Piano!B89="","",TRIM(IF(Piano!H89="Sì","Milestone. ","")&amp;IF(Piano!G89="","","Dipende da (N° del Gantt in Excel): "&amp;Piano!G89)))</f>
      </c>
    </row>
    <row r="86">
      <c r="A86" s="10">
        <f>IF(Piano!B90="","",Piano!B90)</f>
      </c>
      <c r="B86" s="10">
        <f>IF(Piano!B90="","",IF(Piano!C90="","",Piano!C90))</f>
      </c>
      <c r="C86" s="12">
        <f>IF(Piano!B90="","",IF(Piano!D90="","",Piano!D90))</f>
      </c>
      <c r="D86" s="12">
        <f>IF(Piano!B90="","",IF(Piano!F90="","",Piano!F90))</f>
      </c>
      <c r="E86" s="10">
        <f>IF(Piano!B90="","",IF(N(Piano!I90)&gt;=1,"Completato",IF(N(Piano!I90)&gt;0,"In corso","Da fare")))</f>
      </c>
      <c r="F86" s="10">
        <f>IF(Piano!B90="","",TRIM(IF(Piano!H90="Sì","Milestone. ","")&amp;IF(Piano!G90="","","Dipende da (N° del Gantt in Excel): "&amp;Piano!G90)))</f>
      </c>
    </row>
    <row r="87">
      <c r="A87" s="10">
        <f>IF(Piano!B91="","",Piano!B91)</f>
      </c>
      <c r="B87" s="10">
        <f>IF(Piano!B91="","",IF(Piano!C91="","",Piano!C91))</f>
      </c>
      <c r="C87" s="12">
        <f>IF(Piano!B91="","",IF(Piano!D91="","",Piano!D91))</f>
      </c>
      <c r="D87" s="12">
        <f>IF(Piano!B91="","",IF(Piano!F91="","",Piano!F91))</f>
      </c>
      <c r="E87" s="10">
        <f>IF(Piano!B91="","",IF(N(Piano!I91)&gt;=1,"Completato",IF(N(Piano!I91)&gt;0,"In corso","Da fare")))</f>
      </c>
      <c r="F87" s="10">
        <f>IF(Piano!B91="","",TRIM(IF(Piano!H91="Sì","Milestone. ","")&amp;IF(Piano!G91="","","Dipende da (N° del Gantt in Excel): "&amp;Piano!G91)))</f>
      </c>
    </row>
    <row r="88">
      <c r="A88" s="10">
        <f>IF(Piano!B92="","",Piano!B92)</f>
      </c>
      <c r="B88" s="10">
        <f>IF(Piano!B92="","",IF(Piano!C92="","",Piano!C92))</f>
      </c>
      <c r="C88" s="12">
        <f>IF(Piano!B92="","",IF(Piano!D92="","",Piano!D92))</f>
      </c>
      <c r="D88" s="12">
        <f>IF(Piano!B92="","",IF(Piano!F92="","",Piano!F92))</f>
      </c>
      <c r="E88" s="10">
        <f>IF(Piano!B92="","",IF(N(Piano!I92)&gt;=1,"Completato",IF(N(Piano!I92)&gt;0,"In corso","Da fare")))</f>
      </c>
      <c r="F88" s="10">
        <f>IF(Piano!B92="","",TRIM(IF(Piano!H92="Sì","Milestone. ","")&amp;IF(Piano!G92="","","Dipende da (N° del Gantt in Excel): "&amp;Piano!G92)))</f>
      </c>
    </row>
    <row r="89">
      <c r="A89" s="10">
        <f>IF(Piano!B93="","",Piano!B93)</f>
      </c>
      <c r="B89" s="10">
        <f>IF(Piano!B93="","",IF(Piano!C93="","",Piano!C93))</f>
      </c>
      <c r="C89" s="12">
        <f>IF(Piano!B93="","",IF(Piano!D93="","",Piano!D93))</f>
      </c>
      <c r="D89" s="12">
        <f>IF(Piano!B93="","",IF(Piano!F93="","",Piano!F93))</f>
      </c>
      <c r="E89" s="10">
        <f>IF(Piano!B93="","",IF(N(Piano!I93)&gt;=1,"Completato",IF(N(Piano!I93)&gt;0,"In corso","Da fare")))</f>
      </c>
      <c r="F89" s="10">
        <f>IF(Piano!B93="","",TRIM(IF(Piano!H93="Sì","Milestone. ","")&amp;IF(Piano!G93="","","Dipende da (N° del Gantt in Excel): "&amp;Piano!G93)))</f>
      </c>
    </row>
    <row r="90">
      <c r="A90" s="10">
        <f>IF(Piano!B94="","",Piano!B94)</f>
      </c>
      <c r="B90" s="10">
        <f>IF(Piano!B94="","",IF(Piano!C94="","",Piano!C94))</f>
      </c>
      <c r="C90" s="12">
        <f>IF(Piano!B94="","",IF(Piano!D94="","",Piano!D94))</f>
      </c>
      <c r="D90" s="12">
        <f>IF(Piano!B94="","",IF(Piano!F94="","",Piano!F94))</f>
      </c>
      <c r="E90" s="10">
        <f>IF(Piano!B94="","",IF(N(Piano!I94)&gt;=1,"Completato",IF(N(Piano!I94)&gt;0,"In corso","Da fare")))</f>
      </c>
      <c r="F90" s="10">
        <f>IF(Piano!B94="","",TRIM(IF(Piano!H94="Sì","Milestone. ","")&amp;IF(Piano!G94="","","Dipende da (N° del Gantt in Excel): "&amp;Piano!G94)))</f>
      </c>
    </row>
    <row r="91">
      <c r="A91" s="10">
        <f>IF(Piano!B95="","",Piano!B95)</f>
      </c>
      <c r="B91" s="10">
        <f>IF(Piano!B95="","",IF(Piano!C95="","",Piano!C95))</f>
      </c>
      <c r="C91" s="12">
        <f>IF(Piano!B95="","",IF(Piano!D95="","",Piano!D95))</f>
      </c>
      <c r="D91" s="12">
        <f>IF(Piano!B95="","",IF(Piano!F95="","",Piano!F95))</f>
      </c>
      <c r="E91" s="10">
        <f>IF(Piano!B95="","",IF(N(Piano!I95)&gt;=1,"Completato",IF(N(Piano!I95)&gt;0,"In corso","Da fare")))</f>
      </c>
      <c r="F91" s="10">
        <f>IF(Piano!B95="","",TRIM(IF(Piano!H95="Sì","Milestone. ","")&amp;IF(Piano!G95="","","Dipende da (N° del Gantt in Excel): "&amp;Piano!G95)))</f>
      </c>
    </row>
    <row r="92">
      <c r="A92" s="10">
        <f>IF(Piano!B96="","",Piano!B96)</f>
      </c>
      <c r="B92" s="10">
        <f>IF(Piano!B96="","",IF(Piano!C96="","",Piano!C96))</f>
      </c>
      <c r="C92" s="12">
        <f>IF(Piano!B96="","",IF(Piano!D96="","",Piano!D96))</f>
      </c>
      <c r="D92" s="12">
        <f>IF(Piano!B96="","",IF(Piano!F96="","",Piano!F96))</f>
      </c>
      <c r="E92" s="10">
        <f>IF(Piano!B96="","",IF(N(Piano!I96)&gt;=1,"Completato",IF(N(Piano!I96)&gt;0,"In corso","Da fare")))</f>
      </c>
      <c r="F92" s="10">
        <f>IF(Piano!B96="","",TRIM(IF(Piano!H96="Sì","Milestone. ","")&amp;IF(Piano!G96="","","Dipende da (N° del Gantt in Excel): "&amp;Piano!G96)))</f>
      </c>
    </row>
    <row r="93">
      <c r="A93" s="10">
        <f>IF(Piano!B97="","",Piano!B97)</f>
      </c>
      <c r="B93" s="10">
        <f>IF(Piano!B97="","",IF(Piano!C97="","",Piano!C97))</f>
      </c>
      <c r="C93" s="12">
        <f>IF(Piano!B97="","",IF(Piano!D97="","",Piano!D97))</f>
      </c>
      <c r="D93" s="12">
        <f>IF(Piano!B97="","",IF(Piano!F97="","",Piano!F97))</f>
      </c>
      <c r="E93" s="10">
        <f>IF(Piano!B97="","",IF(N(Piano!I97)&gt;=1,"Completato",IF(N(Piano!I97)&gt;0,"In corso","Da fare")))</f>
      </c>
      <c r="F93" s="10">
        <f>IF(Piano!B97="","",TRIM(IF(Piano!H97="Sì","Milestone. ","")&amp;IF(Piano!G97="","","Dipende da (N° del Gantt in Excel): "&amp;Piano!G97)))</f>
      </c>
    </row>
    <row r="94">
      <c r="A94" s="10">
        <f>IF(Piano!B98="","",Piano!B98)</f>
      </c>
      <c r="B94" s="10">
        <f>IF(Piano!B98="","",IF(Piano!C98="","",Piano!C98))</f>
      </c>
      <c r="C94" s="12">
        <f>IF(Piano!B98="","",IF(Piano!D98="","",Piano!D98))</f>
      </c>
      <c r="D94" s="12">
        <f>IF(Piano!B98="","",IF(Piano!F98="","",Piano!F98))</f>
      </c>
      <c r="E94" s="10">
        <f>IF(Piano!B98="","",IF(N(Piano!I98)&gt;=1,"Completato",IF(N(Piano!I98)&gt;0,"In corso","Da fare")))</f>
      </c>
      <c r="F94" s="10">
        <f>IF(Piano!B98="","",TRIM(IF(Piano!H98="Sì","Milestone. ","")&amp;IF(Piano!G98="","","Dipende da (N° del Gantt in Excel): "&amp;Piano!G98)))</f>
      </c>
    </row>
    <row r="95">
      <c r="A95" s="10">
        <f>IF(Piano!B99="","",Piano!B99)</f>
      </c>
      <c r="B95" s="10">
        <f>IF(Piano!B99="","",IF(Piano!C99="","",Piano!C99))</f>
      </c>
      <c r="C95" s="12">
        <f>IF(Piano!B99="","",IF(Piano!D99="","",Piano!D99))</f>
      </c>
      <c r="D95" s="12">
        <f>IF(Piano!B99="","",IF(Piano!F99="","",Piano!F99))</f>
      </c>
      <c r="E95" s="10">
        <f>IF(Piano!B99="","",IF(N(Piano!I99)&gt;=1,"Completato",IF(N(Piano!I99)&gt;0,"In corso","Da fare")))</f>
      </c>
      <c r="F95" s="10">
        <f>IF(Piano!B99="","",TRIM(IF(Piano!H99="Sì","Milestone. ","")&amp;IF(Piano!G99="","","Dipende da (N° del Gantt in Excel): "&amp;Piano!G99)))</f>
      </c>
    </row>
    <row r="96">
      <c r="A96" s="10">
        <f>IF(Piano!B100="","",Piano!B100)</f>
      </c>
      <c r="B96" s="10">
        <f>IF(Piano!B100="","",IF(Piano!C100="","",Piano!C100))</f>
      </c>
      <c r="C96" s="12">
        <f>IF(Piano!B100="","",IF(Piano!D100="","",Piano!D100))</f>
      </c>
      <c r="D96" s="12">
        <f>IF(Piano!B100="","",IF(Piano!F100="","",Piano!F100))</f>
      </c>
      <c r="E96" s="10">
        <f>IF(Piano!B100="","",IF(N(Piano!I100)&gt;=1,"Completato",IF(N(Piano!I100)&gt;0,"In corso","Da fare")))</f>
      </c>
      <c r="F96" s="10">
        <f>IF(Piano!B100="","",TRIM(IF(Piano!H100="Sì","Milestone. ","")&amp;IF(Piano!G100="","","Dipende da (N° del Gantt in Excel): "&amp;Piano!G100)))</f>
      </c>
    </row>
    <row r="97">
      <c r="A97" s="10">
        <f>IF(Piano!B101="","",Piano!B101)</f>
      </c>
      <c r="B97" s="10">
        <f>IF(Piano!B101="","",IF(Piano!C101="","",Piano!C101))</f>
      </c>
      <c r="C97" s="12">
        <f>IF(Piano!B101="","",IF(Piano!D101="","",Piano!D101))</f>
      </c>
      <c r="D97" s="12">
        <f>IF(Piano!B101="","",IF(Piano!F101="","",Piano!F101))</f>
      </c>
      <c r="E97" s="10">
        <f>IF(Piano!B101="","",IF(N(Piano!I101)&gt;=1,"Completato",IF(N(Piano!I101)&gt;0,"In corso","Da fare")))</f>
      </c>
      <c r="F97" s="10">
        <f>IF(Piano!B101="","",TRIM(IF(Piano!H101="Sì","Milestone. ","")&amp;IF(Piano!G101="","","Dipende da (N° del Gantt in Excel): "&amp;Piano!G101)))</f>
      </c>
    </row>
    <row r="98">
      <c r="A98" s="10">
        <f>IF(Piano!B102="","",Piano!B102)</f>
      </c>
      <c r="B98" s="10">
        <f>IF(Piano!B102="","",IF(Piano!C102="","",Piano!C102))</f>
      </c>
      <c r="C98" s="12">
        <f>IF(Piano!B102="","",IF(Piano!D102="","",Piano!D102))</f>
      </c>
      <c r="D98" s="12">
        <f>IF(Piano!B102="","",IF(Piano!F102="","",Piano!F102))</f>
      </c>
      <c r="E98" s="10">
        <f>IF(Piano!B102="","",IF(N(Piano!I102)&gt;=1,"Completato",IF(N(Piano!I102)&gt;0,"In corso","Da fare")))</f>
      </c>
      <c r="F98" s="10">
        <f>IF(Piano!B102="","",TRIM(IF(Piano!H102="Sì","Milestone. ","")&amp;IF(Piano!G102="","","Dipende da (N° del Gantt in Excel): "&amp;Piano!G102)))</f>
      </c>
    </row>
    <row r="99">
      <c r="A99" s="10">
        <f>IF(Piano!B103="","",Piano!B103)</f>
      </c>
      <c r="B99" s="10">
        <f>IF(Piano!B103="","",IF(Piano!C103="","",Piano!C103))</f>
      </c>
      <c r="C99" s="12">
        <f>IF(Piano!B103="","",IF(Piano!D103="","",Piano!D103))</f>
      </c>
      <c r="D99" s="12">
        <f>IF(Piano!B103="","",IF(Piano!F103="","",Piano!F103))</f>
      </c>
      <c r="E99" s="10">
        <f>IF(Piano!B103="","",IF(N(Piano!I103)&gt;=1,"Completato",IF(N(Piano!I103)&gt;0,"In corso","Da fare")))</f>
      </c>
      <c r="F99" s="10">
        <f>IF(Piano!B103="","",TRIM(IF(Piano!H103="Sì","Milestone. ","")&amp;IF(Piano!G103="","","Dipende da (N° del Gantt in Excel): "&amp;Piano!G103)))</f>
      </c>
    </row>
    <row r="100">
      <c r="A100" s="10">
        <f>IF(Piano!B104="","",Piano!B104)</f>
      </c>
      <c r="B100" s="10">
        <f>IF(Piano!B104="","",IF(Piano!C104="","",Piano!C104))</f>
      </c>
      <c r="C100" s="12">
        <f>IF(Piano!B104="","",IF(Piano!D104="","",Piano!D104))</f>
      </c>
      <c r="D100" s="12">
        <f>IF(Piano!B104="","",IF(Piano!F104="","",Piano!F104))</f>
      </c>
      <c r="E100" s="10">
        <f>IF(Piano!B104="","",IF(N(Piano!I104)&gt;=1,"Completato",IF(N(Piano!I104)&gt;0,"In corso","Da fare")))</f>
      </c>
      <c r="F100" s="10">
        <f>IF(Piano!B104="","",TRIM(IF(Piano!H104="Sì","Milestone. ","")&amp;IF(Piano!G104="","","Dipende da (N° del Gantt in Excel): "&amp;Piano!G104)))</f>
      </c>
    </row>
    <row r="101">
      <c r="A101" s="10">
        <f>IF(Piano!B105="","",Piano!B105)</f>
      </c>
      <c r="B101" s="10">
        <f>IF(Piano!B105="","",IF(Piano!C105="","",Piano!C105))</f>
      </c>
      <c r="C101" s="12">
        <f>IF(Piano!B105="","",IF(Piano!D105="","",Piano!D105))</f>
      </c>
      <c r="D101" s="12">
        <f>IF(Piano!B105="","",IF(Piano!F105="","",Piano!F105))</f>
      </c>
      <c r="E101" s="10">
        <f>IF(Piano!B105="","",IF(N(Piano!I105)&gt;=1,"Completato",IF(N(Piano!I105)&gt;0,"In corso","Da fare")))</f>
      </c>
      <c r="F101" s="10">
        <f>IF(Piano!B105="","",TRIM(IF(Piano!H105="Sì","Milestone. ","")&amp;IF(Piano!G105="","","Dipende da (N° del Gantt in Excel): "&amp;Piano!G105)))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Gantt di progetto: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1. Nel foglio «Piano» scrivi un task per riga: nome, assegnatario, inizio e durata in giorni lavorativi (da lunedì a venerdì). La scadenza si calcola da sola.</t>
        </is>
      </c>
    </row>
    <row r="7" ht="45" customHeight="1">
      <c r="B7" s="28" t="inlineStr">
        <is>
          <t xml:space="preserve">2. Se un task può partire solo quando un altro è finito, scrivi nell'inizio =GIORNO.LAVORATIVO(F7;1), cioè il giorno lavorativo dopo la scadenza del task della riga 7 (in Excel in inglese: =WORKDAY(F7,1)). In «Dipende da» annota il N° del predecessore.</t>
        </is>
      </c>
    </row>
    <row r="8">
      <c r="B8" s="28" t="inlineStr">
        <is>
          <t xml:space="preserve">3. Una milestone ha durata 0 e «Sì» nella colonna Milestone: nella griglia è la cella scura.</t>
        </is>
      </c>
    </row>
    <row r="9" ht="30" customHeight="1">
      <c r="B9" s="28" t="inlineStr">
        <is>
          <t xml:space="preserve">4. Ogni settimana aggiorna «Completato»: la barra si riempie in proporzione. Un task oltre la scadenza e non completato diventa rosso.</t>
        </is>
      </c>
    </row>
    <row r="10" ht="45" customHeight="1">
      <c r="B10" s="28" t="inlineStr">
        <is>
          <t xml:space="preserve">5. Quando il piano è approvato, fissa la baseline: copia la colonna «Scadenza» e incollala in «Scadenza baseline» con «Incolla speciale → Valori». Da lì lo scostamento dice di quanti giorni di calendario si è spostata ogni scadenza: +7 è una settimana di ritardo.</t>
        </is>
      </c>
    </row>
    <row r="11" ht="30" customHeight="1">
      <c r="B11" s="28" t="inlineStr">
        <is>
          <t xml:space="preserve">6. La griglia mostra 12 settimane dal lunedì del primo inizio; per partire da un'altra data scrivila in «Inizio della griglia».</t>
        </is>
      </c>
    </row>
    <row r="12" ht="30" customHeight="1">
      <c r="B12" s="28" t="inlineStr">
        <is>
          <t xml:space="preserve">Le righe d'esempio (dalla 6 alla 17 del «Piano») si cancellano con «Elimina righe»: le altre righe tengono le loro formule.</t>
        </is>
      </c>
    </row>
    <row r="14">
      <c r="B14" s="27" t="inlineStr">
        <is>
          <t xml:space="preserve">Le regole del modello</t>
        </is>
      </c>
    </row>
    <row r="15" ht="30" customHeight="1">
      <c r="B15" s="28" t="inlineStr">
        <is>
          <t xml:space="preserve">Giorni lavorativi da lunedì a venerdì; qui le festività non si escludono, in KeenHour sì. Se ti servono, GIORNO.LAVORATIVO accetta un elenco di giorni festivi.</t>
        </is>
      </c>
    </row>
    <row r="16">
      <c r="B16" s="28" t="inlineStr">
        <is>
          <t xml:space="preserve">Scostamento = scadenza attuale − scadenza della baseline, in giorni di calendario: positivo vuol dire in ritardo.</t>
        </is>
      </c>
    </row>
    <row r="17" ht="30" customHeight="1">
      <c r="B17" s="28" t="inlineStr">
        <is>
          <t xml:space="preserve">Il percorso critico in Excel non si calcola senza macro: lo trovi seguendo la catena di dipendenze più lunga (la guida spiega come), oppure lo calcola KeenHour a ogni modifica.</t>
        </is>
      </c>
    </row>
    <row r="19">
      <c r="B19" s="27" t="inlineStr">
        <is>
          <t xml:space="preserve">Portare il piano in KeenHour</t>
        </is>
      </c>
    </row>
    <row r="20" ht="30" customHeight="1">
      <c r="B20" s="28" t="inlineStr">
        <is>
          <t xml:space="preserve">Il foglio «Importa in KeenHour» ha già le colonne che KeenHour riconosce: titolo, assegnatari, inizio, scadenza, stato, descrizione. Aprilo e scegli «File → Salva con nome → CSV UTF-8»: si salva solo quel foglio.</t>
        </is>
      </c>
    </row>
    <row r="21" ht="30" customHeight="1">
      <c r="B21" s="28" t="inlineStr">
        <is>
          <t xml:space="preserve">In KeenHour apri la lista, scegli «Importa» dal suo menu e carica il file: l'anteprima mostra cosa entra prima di scrivere qualcosa.</t>
        </is>
      </c>
    </row>
    <row r="22" ht="30" customHeight="1">
      <c r="B22" s="28" t="inlineStr">
        <is>
          <t xml:space="preserve">Gli assegnatari si riconoscono dall'email: scrivi l'email del collega nella colonna «Assegnatario» per assegnargli il task. Dipendenze e baseline si rifanno in KeenHour in pochi clic; la descrizione ricorda da quali task dipende ognuno.</t>
        </is>
      </c>
    </row>
    <row r="24">
      <c r="B24" s="27" t="inlineStr">
        <is>
          <t xml:space="preserve">Per saperne di più</t>
        </is>
      </c>
    </row>
    <row r="25">
      <c r="B25" s="29">
        <f>HYPERLINK("https://keenhour.com/guide/percorso-critico","Guida: il percorso critico, con un esempio da rifare a mano")</f>
      </c>
    </row>
    <row r="26">
      <c r="B26" s="29">
        <f>HYPERLINK("https://keenhour.com/guide/baseline","Guida: la baseline e lo scostamento dal piano firmato")</f>
      </c>
    </row>
    <row r="27">
      <c r="B27" s="29">
        <f>HYPERLINK("https://keenhour.com/funzioni/piano","In KeenHour: Gantt, percorso critico e baseline calcolati dai task")</f>
      </c>
    </row>
    <row r="28">
      <c r="B28" s="29">
        <f>HYPERLINK("https://keenhour.com/sign-up","Prova KeenHour gratis")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Gantt di progetto</dc:title>
  <dc:creator>KeenHour</dc:creator>
  <dc:language>it-IT</dc:language>
</cp:coreProperties>
</file>